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480" yWindow="135" windowWidth="27795" windowHeight="14385" activeTab="3"/>
  </bookViews>
  <sheets>
    <sheet name="КПК0210150" sheetId="2" r:id="rId1"/>
    <sheet name="КПК0210180" sheetId="3" r:id="rId2"/>
    <sheet name="КПК0211010" sheetId="4" r:id="rId3"/>
    <sheet name="КПК0211020" sheetId="5" r:id="rId4"/>
    <sheet name="КПК0211090" sheetId="6" r:id="rId5"/>
    <sheet name="КПК0211100" sheetId="7" r:id="rId6"/>
    <sheet name="КПК0211162" sheetId="8" r:id="rId7"/>
    <sheet name="КПК0213033" sheetId="9" r:id="rId8"/>
    <sheet name="КПК0213140" sheetId="10" r:id="rId9"/>
    <sheet name="КПК0213210" sheetId="11" r:id="rId10"/>
    <sheet name="КПК0213242" sheetId="12" r:id="rId11"/>
    <sheet name="КПК0214030" sheetId="13" r:id="rId12"/>
    <sheet name="КПК0214060" sheetId="14" r:id="rId13"/>
    <sheet name="КПК0214082" sheetId="15" r:id="rId14"/>
    <sheet name="КПК0215031" sheetId="16" r:id="rId15"/>
    <sheet name="КПК0215045" sheetId="17" r:id="rId16"/>
    <sheet name="КПК0215062" sheetId="18" r:id="rId17"/>
    <sheet name="КПК0216011" sheetId="19" r:id="rId18"/>
    <sheet name="КПК0216013" sheetId="20" r:id="rId19"/>
    <sheet name="КПК0216030" sheetId="21" r:id="rId20"/>
    <sheet name="КПК0216071" sheetId="22" r:id="rId21"/>
    <sheet name="КПК0216084" sheetId="23" r:id="rId22"/>
    <sheet name="КПК0217130" sheetId="24" r:id="rId23"/>
    <sheet name="КПК0217321" sheetId="25" r:id="rId24"/>
    <sheet name="КПК0217330" sheetId="26" r:id="rId25"/>
    <sheet name="КПК0217350" sheetId="27" r:id="rId26"/>
    <sheet name="КПК0217362" sheetId="28" r:id="rId27"/>
    <sheet name="КПК0217368" sheetId="29" r:id="rId28"/>
    <sheet name="КПК0217413" sheetId="30" r:id="rId29"/>
    <sheet name="КПК0217461" sheetId="31" r:id="rId30"/>
    <sheet name="КПК0217680" sheetId="32" r:id="rId31"/>
    <sheet name="КПК0218230" sheetId="33" r:id="rId32"/>
    <sheet name="КПК0218311" sheetId="34" r:id="rId33"/>
    <sheet name="КПК0218330" sheetId="35" r:id="rId34"/>
    <sheet name="КПК0218410" sheetId="36" r:id="rId35"/>
    <sheet name="КПК0218821" sheetId="38" r:id="rId36"/>
    <sheet name="КПК0218831" sheetId="39" r:id="rId37"/>
  </sheets>
  <definedNames>
    <definedName name="_xlnm.Print_Area" localSheetId="0">КПК0210150!$A$1:$BQ$82</definedName>
    <definedName name="_xlnm.Print_Area" localSheetId="1">КПК0210180!$A$1:$BQ$80</definedName>
    <definedName name="_xlnm.Print_Area" localSheetId="2">КПК0211010!$A$1:$BQ$87</definedName>
    <definedName name="_xlnm.Print_Area" localSheetId="3">КПК0211020!$A$1:$BQ$83</definedName>
    <definedName name="_xlnm.Print_Area" localSheetId="4">КПК0211090!$A$1:$BQ$82</definedName>
    <definedName name="_xlnm.Print_Area" localSheetId="5">КПК0211100!$A$1:$BQ$82</definedName>
    <definedName name="_xlnm.Print_Area" localSheetId="6">КПК0211162!$A$1:$BQ$75</definedName>
    <definedName name="_xlnm.Print_Area" localSheetId="7">КПК0213033!$A$1:$BQ$76</definedName>
    <definedName name="_xlnm.Print_Area" localSheetId="8">КПК0213140!$A$1:$BQ$76</definedName>
    <definedName name="_xlnm.Print_Area" localSheetId="9">КПК0213210!$A$1:$BQ$77</definedName>
    <definedName name="_xlnm.Print_Area" localSheetId="10">КПК0213242!$A$1:$BQ$79</definedName>
    <definedName name="_xlnm.Print_Area" localSheetId="11">КПК0214030!$A$1:$BQ$80</definedName>
    <definedName name="_xlnm.Print_Area" localSheetId="12">КПК0214060!$A$1:$BQ$84</definedName>
    <definedName name="_xlnm.Print_Area" localSheetId="13">КПК0214082!$A$1:$BQ$78</definedName>
    <definedName name="_xlnm.Print_Area" localSheetId="14">КПК0215031!$A$1:$BQ$82</definedName>
    <definedName name="_xlnm.Print_Area" localSheetId="15">КПК0215045!$A$1:$BQ$76</definedName>
    <definedName name="_xlnm.Print_Area" localSheetId="16">КПК0215062!$A$1:$BQ$74</definedName>
    <definedName name="_xlnm.Print_Area" localSheetId="17">КПК0216011!$A$1:$BQ$82</definedName>
    <definedName name="_xlnm.Print_Area" localSheetId="18">КПК0216013!$A$1:$BQ$79</definedName>
    <definedName name="_xlnm.Print_Area" localSheetId="19">КПК0216030!$A$1:$BQ$81</definedName>
    <definedName name="_xlnm.Print_Area" localSheetId="20">КПК0216071!$A$1:$BQ$78</definedName>
    <definedName name="_xlnm.Print_Area" localSheetId="21">КПК0216084!$A$1:$BQ$80</definedName>
    <definedName name="_xlnm.Print_Area" localSheetId="22">КПК0217130!$A$1:$BQ$77</definedName>
    <definedName name="_xlnm.Print_Area" localSheetId="23">КПК0217321!$A$1:$BQ$73</definedName>
    <definedName name="_xlnm.Print_Area" localSheetId="24">КПК0217330!$A$1:$BQ$77</definedName>
    <definedName name="_xlnm.Print_Area" localSheetId="25">КПК0217350!$A$1:$BQ$80</definedName>
    <definedName name="_xlnm.Print_Area" localSheetId="26">КПК0217362!$A$1:$BQ$81</definedName>
    <definedName name="_xlnm.Print_Area" localSheetId="27">КПК0217368!$A$1:$BQ$78</definedName>
    <definedName name="_xlnm.Print_Area" localSheetId="28">КПК0217413!$A$1:$BQ$80</definedName>
    <definedName name="_xlnm.Print_Area" localSheetId="29">КПК0217461!$A$1:$BQ$73</definedName>
    <definedName name="_xlnm.Print_Area" localSheetId="30">КПК0217680!$A$1:$BQ$73</definedName>
    <definedName name="_xlnm.Print_Area" localSheetId="31">КПК0218230!$A$1:$BQ$73</definedName>
    <definedName name="_xlnm.Print_Area" localSheetId="32">КПК0218311!$A$1:$BQ$77</definedName>
    <definedName name="_xlnm.Print_Area" localSheetId="33">КПК0218330!$A$1:$BQ$77</definedName>
    <definedName name="_xlnm.Print_Area" localSheetId="34">КПК0218410!$A$1:$BQ$79</definedName>
    <definedName name="_xlnm.Print_Area" localSheetId="35">КПК0218821!$A$1:$BQ$80</definedName>
    <definedName name="_xlnm.Print_Area" localSheetId="36">КПК0218831!$A$1:$BQ$76</definedName>
  </definedNames>
  <calcPr calcId="162913"/>
</workbook>
</file>

<file path=xl/calcChain.xml><?xml version="1.0" encoding="utf-8"?>
<calcChain xmlns="http://schemas.openxmlformats.org/spreadsheetml/2006/main">
  <c r="AN63" i="38" l="1"/>
  <c r="AP44" i="38"/>
  <c r="BH67" i="39" l="1"/>
  <c r="BC67" i="39"/>
  <c r="BM67" i="39" s="1"/>
  <c r="AX67" i="39"/>
  <c r="AI67" i="39"/>
  <c r="BH65" i="39"/>
  <c r="BC65" i="39"/>
  <c r="BM65" i="39" s="1"/>
  <c r="AX65" i="39"/>
  <c r="AI65" i="39"/>
  <c r="BH63" i="39"/>
  <c r="BC63" i="39"/>
  <c r="BM63" i="39" s="1"/>
  <c r="AX63" i="39"/>
  <c r="AI63" i="39"/>
  <c r="BH62" i="39"/>
  <c r="BC62" i="39"/>
  <c r="BM62" i="39" s="1"/>
  <c r="AX62" i="39"/>
  <c r="AI62" i="39"/>
  <c r="BB53" i="39"/>
  <c r="AW53" i="39"/>
  <c r="BG53" i="39" s="1"/>
  <c r="AQ53" i="39"/>
  <c r="AA53" i="39"/>
  <c r="BI45" i="39"/>
  <c r="BD45" i="39"/>
  <c r="AZ45" i="39"/>
  <c r="AK45" i="39"/>
  <c r="BI44" i="39"/>
  <c r="BD44" i="39"/>
  <c r="AZ44" i="39"/>
  <c r="AK44" i="39"/>
  <c r="BH69" i="38"/>
  <c r="BC69" i="38"/>
  <c r="BM69" i="38" s="1"/>
  <c r="AX69" i="38"/>
  <c r="AI69" i="38"/>
  <c r="BH67" i="38"/>
  <c r="BC67" i="38"/>
  <c r="BM67" i="38" s="1"/>
  <c r="AX67" i="38"/>
  <c r="AI67" i="38"/>
  <c r="BH65" i="38"/>
  <c r="BC65" i="38"/>
  <c r="BM65" i="38" s="1"/>
  <c r="AX65" i="38"/>
  <c r="AI65" i="38"/>
  <c r="BH63" i="38"/>
  <c r="BC63" i="38"/>
  <c r="BM63" i="38" s="1"/>
  <c r="AX63" i="38"/>
  <c r="AI63" i="38"/>
  <c r="BB54" i="38"/>
  <c r="AW54" i="38"/>
  <c r="BG54" i="38" s="1"/>
  <c r="AQ54" i="38"/>
  <c r="AA54" i="38"/>
  <c r="BB53" i="38"/>
  <c r="AW53" i="38"/>
  <c r="BG53" i="38" s="1"/>
  <c r="AQ53" i="38"/>
  <c r="AA53" i="38"/>
  <c r="BI45" i="38"/>
  <c r="BN45" i="38"/>
  <c r="AZ45" i="38"/>
  <c r="AK45" i="38"/>
  <c r="BI44" i="38"/>
  <c r="BD44" i="38"/>
  <c r="BN44" i="38" s="1"/>
  <c r="AZ44" i="38"/>
  <c r="AK44" i="38"/>
  <c r="BH68" i="36"/>
  <c r="BC68" i="36"/>
  <c r="BM68" i="36" s="1"/>
  <c r="AX68" i="36"/>
  <c r="AI68" i="36"/>
  <c r="BH66" i="36"/>
  <c r="BC66" i="36"/>
  <c r="BM66" i="36" s="1"/>
  <c r="AX66" i="36"/>
  <c r="AI66" i="36"/>
  <c r="BH64" i="36"/>
  <c r="BC64" i="36"/>
  <c r="BM64" i="36" s="1"/>
  <c r="AX64" i="36"/>
  <c r="AI64" i="36"/>
  <c r="BH63" i="36"/>
  <c r="BC63" i="36"/>
  <c r="BM63" i="36" s="1"/>
  <c r="AX63" i="36"/>
  <c r="AI63" i="36"/>
  <c r="BB54" i="36"/>
  <c r="AW54" i="36"/>
  <c r="BG54" i="36" s="1"/>
  <c r="AQ54" i="36"/>
  <c r="AA54" i="36"/>
  <c r="BI46" i="36"/>
  <c r="BD46" i="36"/>
  <c r="AZ46" i="36"/>
  <c r="AK46" i="36"/>
  <c r="BI45" i="36"/>
  <c r="BD45" i="36"/>
  <c r="AZ45" i="36"/>
  <c r="AK45" i="36"/>
  <c r="BH66" i="35"/>
  <c r="BC66" i="35"/>
  <c r="BM66" i="35" s="1"/>
  <c r="AX66" i="35"/>
  <c r="AI66" i="35"/>
  <c r="BH64" i="35"/>
  <c r="BC64" i="35"/>
  <c r="BM64" i="35" s="1"/>
  <c r="AX64" i="35"/>
  <c r="AI64" i="35"/>
  <c r="BH62" i="35"/>
  <c r="BC62" i="35"/>
  <c r="BM62" i="35" s="1"/>
  <c r="AX62" i="35"/>
  <c r="AI62" i="35"/>
  <c r="BB53" i="35"/>
  <c r="AW53" i="35"/>
  <c r="AQ53" i="35"/>
  <c r="AA53" i="35"/>
  <c r="BI45" i="35"/>
  <c r="BD45" i="35"/>
  <c r="AZ45" i="35"/>
  <c r="AK45" i="35"/>
  <c r="BI44" i="35"/>
  <c r="BD44" i="35"/>
  <c r="AZ44" i="35"/>
  <c r="AK44" i="35"/>
  <c r="BH66" i="34"/>
  <c r="BC66" i="34"/>
  <c r="BM66" i="34" s="1"/>
  <c r="AX66" i="34"/>
  <c r="AI66" i="34"/>
  <c r="BH65" i="34"/>
  <c r="BC65" i="34"/>
  <c r="BM65" i="34" s="1"/>
  <c r="AX65" i="34"/>
  <c r="AI65" i="34"/>
  <c r="BH64" i="34"/>
  <c r="BC64" i="34"/>
  <c r="BM64" i="34" s="1"/>
  <c r="AX64" i="34"/>
  <c r="AI64" i="34"/>
  <c r="BH63" i="34"/>
  <c r="BC63" i="34"/>
  <c r="BM63" i="34" s="1"/>
  <c r="AX63" i="34"/>
  <c r="AI63" i="34"/>
  <c r="BB54" i="34"/>
  <c r="AW54" i="34"/>
  <c r="BG54" i="34" s="1"/>
  <c r="AQ54" i="34"/>
  <c r="AA54" i="34"/>
  <c r="BI46" i="34"/>
  <c r="BD46" i="34"/>
  <c r="AZ46" i="34"/>
  <c r="AK46" i="34"/>
  <c r="BI44" i="34"/>
  <c r="BD44" i="34"/>
  <c r="AZ44" i="34"/>
  <c r="AK44" i="34"/>
  <c r="BH62" i="33"/>
  <c r="BC62" i="33"/>
  <c r="BM62" i="33" s="1"/>
  <c r="AX62" i="33"/>
  <c r="AI62" i="33"/>
  <c r="BB53" i="33"/>
  <c r="AW53" i="33"/>
  <c r="AQ53" i="33"/>
  <c r="AA53" i="33"/>
  <c r="BI45" i="33"/>
  <c r="BD45" i="33"/>
  <c r="AZ45" i="33"/>
  <c r="AK45" i="33"/>
  <c r="BI44" i="33"/>
  <c r="BD44" i="33"/>
  <c r="AZ44" i="33"/>
  <c r="AK44" i="33"/>
  <c r="BH62" i="32"/>
  <c r="BC62" i="32"/>
  <c r="BM62" i="32" s="1"/>
  <c r="AX62" i="32"/>
  <c r="AI62" i="32"/>
  <c r="BB53" i="32"/>
  <c r="AW53" i="32"/>
  <c r="AQ53" i="32"/>
  <c r="AA53" i="32"/>
  <c r="BI45" i="32"/>
  <c r="BD45" i="32"/>
  <c r="AZ45" i="32"/>
  <c r="AK45" i="32"/>
  <c r="BI44" i="32"/>
  <c r="BD44" i="32"/>
  <c r="AZ44" i="32"/>
  <c r="AK44" i="32"/>
  <c r="BH62" i="31"/>
  <c r="BC62" i="31"/>
  <c r="BM62" i="31" s="1"/>
  <c r="AX62" i="31"/>
  <c r="AI62" i="31"/>
  <c r="BB53" i="31"/>
  <c r="AW53" i="31"/>
  <c r="AQ53" i="31"/>
  <c r="AA53" i="31"/>
  <c r="BI45" i="31"/>
  <c r="BD45" i="31"/>
  <c r="AZ45" i="31"/>
  <c r="AK45" i="31"/>
  <c r="BI44" i="31"/>
  <c r="BD44" i="31"/>
  <c r="AZ44" i="31"/>
  <c r="AK44" i="31"/>
  <c r="BH69" i="30"/>
  <c r="BC69" i="30"/>
  <c r="BM69" i="30" s="1"/>
  <c r="AX69" i="30"/>
  <c r="AI69" i="30"/>
  <c r="BH67" i="30"/>
  <c r="BC67" i="30"/>
  <c r="BM67" i="30" s="1"/>
  <c r="AX67" i="30"/>
  <c r="AI67" i="30"/>
  <c r="BH65" i="30"/>
  <c r="BC65" i="30"/>
  <c r="BM65" i="30" s="1"/>
  <c r="AX65" i="30"/>
  <c r="AI65" i="30"/>
  <c r="BH63" i="30"/>
  <c r="BC63" i="30"/>
  <c r="BM63" i="30" s="1"/>
  <c r="AX63" i="30"/>
  <c r="AI63" i="30"/>
  <c r="BB54" i="30"/>
  <c r="AW54" i="30"/>
  <c r="BG54" i="30" s="1"/>
  <c r="AQ54" i="30"/>
  <c r="AA54" i="30"/>
  <c r="BB53" i="30"/>
  <c r="AW53" i="30"/>
  <c r="BG53" i="30" s="1"/>
  <c r="AQ53" i="30"/>
  <c r="AA53" i="30"/>
  <c r="BI45" i="30"/>
  <c r="BD45" i="30"/>
  <c r="BN45" i="30" s="1"/>
  <c r="AZ45" i="30"/>
  <c r="AK45" i="30"/>
  <c r="BI44" i="30"/>
  <c r="BD44" i="30"/>
  <c r="BN44" i="30" s="1"/>
  <c r="AZ44" i="30"/>
  <c r="AK44" i="30"/>
  <c r="BH67" i="29"/>
  <c r="BC67" i="29"/>
  <c r="BM67" i="29" s="1"/>
  <c r="AX67" i="29"/>
  <c r="AI67" i="29"/>
  <c r="BH65" i="29"/>
  <c r="BC65" i="29"/>
  <c r="BM65" i="29" s="1"/>
  <c r="AX65" i="29"/>
  <c r="AI65" i="29"/>
  <c r="BH64" i="29"/>
  <c r="BC64" i="29"/>
  <c r="BM64" i="29" s="1"/>
  <c r="AX64" i="29"/>
  <c r="AI64" i="29"/>
  <c r="BH62" i="29"/>
  <c r="BC62" i="29"/>
  <c r="BM62" i="29" s="1"/>
  <c r="AX62" i="29"/>
  <c r="AI62" i="29"/>
  <c r="BB53" i="29"/>
  <c r="AW53" i="29"/>
  <c r="BG53" i="29" s="1"/>
  <c r="AQ53" i="29"/>
  <c r="AA53" i="29"/>
  <c r="BI45" i="29"/>
  <c r="BD45" i="29"/>
  <c r="AZ45" i="29"/>
  <c r="AK45" i="29"/>
  <c r="BI44" i="29"/>
  <c r="BD44" i="29"/>
  <c r="AZ44" i="29"/>
  <c r="AK44" i="29"/>
  <c r="BH70" i="28"/>
  <c r="BC70" i="28"/>
  <c r="BM70" i="28" s="1"/>
  <c r="AX70" i="28"/>
  <c r="AI70" i="28"/>
  <c r="BH68" i="28"/>
  <c r="BC68" i="28"/>
  <c r="BM68" i="28" s="1"/>
  <c r="AX68" i="28"/>
  <c r="AI68" i="28"/>
  <c r="BH67" i="28"/>
  <c r="BC67" i="28"/>
  <c r="BM67" i="28" s="1"/>
  <c r="AX67" i="28"/>
  <c r="AI67" i="28"/>
  <c r="BH65" i="28"/>
  <c r="BC65" i="28"/>
  <c r="BM65" i="28" s="1"/>
  <c r="AX65" i="28"/>
  <c r="AI65" i="28"/>
  <c r="BH63" i="28"/>
  <c r="BC63" i="28"/>
  <c r="BM63" i="28" s="1"/>
  <c r="AX63" i="28"/>
  <c r="AI63" i="28"/>
  <c r="BB54" i="28"/>
  <c r="AW54" i="28"/>
  <c r="AQ54" i="28"/>
  <c r="AA54" i="28"/>
  <c r="BB53" i="28"/>
  <c r="AW53" i="28"/>
  <c r="AQ53" i="28"/>
  <c r="AA53" i="28"/>
  <c r="BI45" i="28"/>
  <c r="BD45" i="28"/>
  <c r="AZ45" i="28"/>
  <c r="AK45" i="28"/>
  <c r="BI44" i="28"/>
  <c r="BD44" i="28"/>
  <c r="AZ44" i="28"/>
  <c r="AK44" i="28"/>
  <c r="BH69" i="27"/>
  <c r="BC69" i="27"/>
  <c r="BM69" i="27" s="1"/>
  <c r="AX69" i="27"/>
  <c r="AI69" i="27"/>
  <c r="BH67" i="27"/>
  <c r="BC67" i="27"/>
  <c r="BM67" i="27" s="1"/>
  <c r="AX67" i="27"/>
  <c r="AI67" i="27"/>
  <c r="BH65" i="27"/>
  <c r="BC65" i="27"/>
  <c r="BM65" i="27" s="1"/>
  <c r="AX65" i="27"/>
  <c r="AI65" i="27"/>
  <c r="BH63" i="27"/>
  <c r="BC63" i="27"/>
  <c r="BM63" i="27" s="1"/>
  <c r="AX63" i="27"/>
  <c r="AI63" i="27"/>
  <c r="BB54" i="27"/>
  <c r="AW54" i="27"/>
  <c r="BG54" i="27" s="1"/>
  <c r="AQ54" i="27"/>
  <c r="AA54" i="27"/>
  <c r="BB53" i="27"/>
  <c r="AW53" i="27"/>
  <c r="BG53" i="27" s="1"/>
  <c r="AQ53" i="27"/>
  <c r="AA53" i="27"/>
  <c r="BI45" i="27"/>
  <c r="BD45" i="27"/>
  <c r="BN45" i="27" s="1"/>
  <c r="AZ45" i="27"/>
  <c r="AK45" i="27"/>
  <c r="BI44" i="27"/>
  <c r="BD44" i="27"/>
  <c r="BN44" i="27" s="1"/>
  <c r="AZ44" i="27"/>
  <c r="AK44" i="27"/>
  <c r="BH66" i="26"/>
  <c r="BC66" i="26"/>
  <c r="BM66" i="26" s="1"/>
  <c r="AX66" i="26"/>
  <c r="AI66" i="26"/>
  <c r="BH64" i="26"/>
  <c r="BC64" i="26"/>
  <c r="BM64" i="26" s="1"/>
  <c r="AX64" i="26"/>
  <c r="AI64" i="26"/>
  <c r="BH62" i="26"/>
  <c r="BC62" i="26"/>
  <c r="BM62" i="26" s="1"/>
  <c r="AX62" i="26"/>
  <c r="AI62" i="26"/>
  <c r="BB53" i="26"/>
  <c r="AW53" i="26"/>
  <c r="AQ53" i="26"/>
  <c r="AA53" i="26"/>
  <c r="BI45" i="26"/>
  <c r="BD45" i="26"/>
  <c r="AZ45" i="26"/>
  <c r="AK45" i="26"/>
  <c r="BI44" i="26"/>
  <c r="BD44" i="26"/>
  <c r="AZ44" i="26"/>
  <c r="AK44" i="26"/>
  <c r="BH62" i="25"/>
  <c r="BC62" i="25"/>
  <c r="BM62" i="25" s="1"/>
  <c r="AX62" i="25"/>
  <c r="AI62" i="25"/>
  <c r="BB53" i="25"/>
  <c r="AW53" i="25"/>
  <c r="AQ53" i="25"/>
  <c r="AA53" i="25"/>
  <c r="BI45" i="25"/>
  <c r="BD45" i="25"/>
  <c r="AZ45" i="25"/>
  <c r="AK45" i="25"/>
  <c r="BI44" i="25"/>
  <c r="BD44" i="25"/>
  <c r="AZ44" i="25"/>
  <c r="AK44" i="25"/>
  <c r="BH66" i="24"/>
  <c r="BC66" i="24"/>
  <c r="BM66" i="24" s="1"/>
  <c r="AX66" i="24"/>
  <c r="AI66" i="24"/>
  <c r="BH64" i="24"/>
  <c r="BC64" i="24"/>
  <c r="BM64" i="24" s="1"/>
  <c r="AX64" i="24"/>
  <c r="AI64" i="24"/>
  <c r="BH62" i="24"/>
  <c r="BC62" i="24"/>
  <c r="BM62" i="24" s="1"/>
  <c r="AX62" i="24"/>
  <c r="AI62" i="24"/>
  <c r="BB53" i="24"/>
  <c r="AW53" i="24"/>
  <c r="AQ53" i="24"/>
  <c r="AA53" i="24"/>
  <c r="BI45" i="24"/>
  <c r="BD45" i="24"/>
  <c r="AZ45" i="24"/>
  <c r="AK45" i="24"/>
  <c r="BI44" i="24"/>
  <c r="BD44" i="24"/>
  <c r="AZ44" i="24"/>
  <c r="AK44" i="24"/>
  <c r="BH69" i="23"/>
  <c r="BC69" i="23"/>
  <c r="BM69" i="23" s="1"/>
  <c r="AX69" i="23"/>
  <c r="AI69" i="23"/>
  <c r="BH67" i="23"/>
  <c r="BC67" i="23"/>
  <c r="BM67" i="23" s="1"/>
  <c r="AX67" i="23"/>
  <c r="AI67" i="23"/>
  <c r="BH65" i="23"/>
  <c r="BC65" i="23"/>
  <c r="BM65" i="23" s="1"/>
  <c r="AX65" i="23"/>
  <c r="AI65" i="23"/>
  <c r="BH63" i="23"/>
  <c r="BC63" i="23"/>
  <c r="BM63" i="23" s="1"/>
  <c r="AX63" i="23"/>
  <c r="AI63" i="23"/>
  <c r="BB54" i="23"/>
  <c r="AW54" i="23"/>
  <c r="BG54" i="23" s="1"/>
  <c r="AQ54" i="23"/>
  <c r="AA54" i="23"/>
  <c r="BB53" i="23"/>
  <c r="AW53" i="23"/>
  <c r="BG53" i="23" s="1"/>
  <c r="AQ53" i="23"/>
  <c r="AA53" i="23"/>
  <c r="BI45" i="23"/>
  <c r="BD45" i="23"/>
  <c r="BN45" i="23" s="1"/>
  <c r="AZ45" i="23"/>
  <c r="AK45" i="23"/>
  <c r="BI44" i="23"/>
  <c r="BD44" i="23"/>
  <c r="BN44" i="23" s="1"/>
  <c r="AZ44" i="23"/>
  <c r="AK44" i="23"/>
  <c r="BH67" i="22"/>
  <c r="BC67" i="22"/>
  <c r="BM67" i="22" s="1"/>
  <c r="AX67" i="22"/>
  <c r="AI67" i="22"/>
  <c r="BH65" i="22"/>
  <c r="BC65" i="22"/>
  <c r="BM65" i="22" s="1"/>
  <c r="AX65" i="22"/>
  <c r="AI65" i="22"/>
  <c r="BH63" i="22"/>
  <c r="BC63" i="22"/>
  <c r="BM63" i="22" s="1"/>
  <c r="AX63" i="22"/>
  <c r="AI63" i="22"/>
  <c r="BB54" i="22"/>
  <c r="AW54" i="22"/>
  <c r="AQ54" i="22"/>
  <c r="AA54" i="22"/>
  <c r="BB53" i="22"/>
  <c r="AW53" i="22"/>
  <c r="AQ53" i="22"/>
  <c r="AA53" i="22"/>
  <c r="BI45" i="22"/>
  <c r="BD45" i="22"/>
  <c r="AZ45" i="22"/>
  <c r="AK45" i="22"/>
  <c r="BI44" i="22"/>
  <c r="BD44" i="22"/>
  <c r="AZ44" i="22"/>
  <c r="AK44" i="22"/>
  <c r="BH70" i="21"/>
  <c r="BC70" i="21"/>
  <c r="BM70" i="21" s="1"/>
  <c r="AX70" i="21"/>
  <c r="AI70" i="21"/>
  <c r="BH68" i="21"/>
  <c r="BC68" i="21"/>
  <c r="BM68" i="21" s="1"/>
  <c r="AX68" i="21"/>
  <c r="AI68" i="21"/>
  <c r="BH66" i="21"/>
  <c r="BC66" i="21"/>
  <c r="BM66" i="21" s="1"/>
  <c r="AX66" i="21"/>
  <c r="AI66" i="21"/>
  <c r="BH65" i="21"/>
  <c r="BC65" i="21"/>
  <c r="BM65" i="21" s="1"/>
  <c r="AX65" i="21"/>
  <c r="AI65" i="21"/>
  <c r="BH64" i="21"/>
  <c r="BC64" i="21"/>
  <c r="BM64" i="21" s="1"/>
  <c r="AX64" i="21"/>
  <c r="AI64" i="21"/>
  <c r="BB55" i="21"/>
  <c r="AW55" i="21"/>
  <c r="AQ55" i="21"/>
  <c r="AA55" i="21"/>
  <c r="BI47" i="21"/>
  <c r="BD47" i="21"/>
  <c r="AZ47" i="21"/>
  <c r="AK47" i="21"/>
  <c r="BI46" i="21"/>
  <c r="BD46" i="21"/>
  <c r="AZ46" i="21"/>
  <c r="AK46" i="21"/>
  <c r="BI44" i="21"/>
  <c r="BD44" i="21"/>
  <c r="AZ44" i="21"/>
  <c r="AK44" i="21"/>
  <c r="BH68" i="20"/>
  <c r="BC68" i="20"/>
  <c r="BM68" i="20" s="1"/>
  <c r="AX68" i="20"/>
  <c r="AI68" i="20"/>
  <c r="BH66" i="20"/>
  <c r="BC66" i="20"/>
  <c r="BM66" i="20" s="1"/>
  <c r="AX66" i="20"/>
  <c r="AI66" i="20"/>
  <c r="BH64" i="20"/>
  <c r="BC64" i="20"/>
  <c r="BM64" i="20" s="1"/>
  <c r="AX64" i="20"/>
  <c r="AI64" i="20"/>
  <c r="BB55" i="20"/>
  <c r="AW55" i="20"/>
  <c r="AQ55" i="20"/>
  <c r="AA55" i="20"/>
  <c r="BI47" i="20"/>
  <c r="BD47" i="20"/>
  <c r="AZ47" i="20"/>
  <c r="AK47" i="20"/>
  <c r="BI46" i="20"/>
  <c r="BD46" i="20"/>
  <c r="AZ46" i="20"/>
  <c r="AK46" i="20"/>
  <c r="BI45" i="20"/>
  <c r="BD45" i="20"/>
  <c r="AZ45" i="20"/>
  <c r="AK45" i="20"/>
  <c r="BI44" i="20"/>
  <c r="BD44" i="20"/>
  <c r="AZ44" i="20"/>
  <c r="AK44" i="20"/>
  <c r="BH71" i="19"/>
  <c r="BC71" i="19"/>
  <c r="BM71" i="19" s="1"/>
  <c r="AX71" i="19"/>
  <c r="AI71" i="19"/>
  <c r="BH69" i="19"/>
  <c r="BC69" i="19"/>
  <c r="BM69" i="19" s="1"/>
  <c r="AX69" i="19"/>
  <c r="AI69" i="19"/>
  <c r="BH67" i="19"/>
  <c r="BC67" i="19"/>
  <c r="BM67" i="19" s="1"/>
  <c r="AX67" i="19"/>
  <c r="AI67" i="19"/>
  <c r="BH65" i="19"/>
  <c r="BC65" i="19"/>
  <c r="BM65" i="19" s="1"/>
  <c r="AX65" i="19"/>
  <c r="AI65" i="19"/>
  <c r="BB56" i="19"/>
  <c r="AW56" i="19"/>
  <c r="BG56" i="19" s="1"/>
  <c r="AQ56" i="19"/>
  <c r="AA56" i="19"/>
  <c r="BB54" i="19"/>
  <c r="AW54" i="19"/>
  <c r="BG54" i="19" s="1"/>
  <c r="AQ54" i="19"/>
  <c r="AA54" i="19"/>
  <c r="BI46" i="19"/>
  <c r="BD46" i="19"/>
  <c r="AZ46" i="19"/>
  <c r="AK46" i="19"/>
  <c r="BI44" i="19"/>
  <c r="BD44" i="19"/>
  <c r="AZ44" i="19"/>
  <c r="AK44" i="19"/>
  <c r="BH63" i="18"/>
  <c r="BC63" i="18"/>
  <c r="BM63" i="18" s="1"/>
  <c r="AX63" i="18"/>
  <c r="AI63" i="18"/>
  <c r="BB54" i="18"/>
  <c r="AW54" i="18"/>
  <c r="AQ54" i="18"/>
  <c r="AA54" i="18"/>
  <c r="BB53" i="18"/>
  <c r="AW53" i="18"/>
  <c r="AQ53" i="18"/>
  <c r="AA53" i="18"/>
  <c r="BI45" i="18"/>
  <c r="BD45" i="18"/>
  <c r="AZ45" i="18"/>
  <c r="AK45" i="18"/>
  <c r="BI44" i="18"/>
  <c r="BD44" i="18"/>
  <c r="AZ44" i="18"/>
  <c r="AK44" i="18"/>
  <c r="BH65" i="17"/>
  <c r="BC65" i="17"/>
  <c r="BM65" i="17" s="1"/>
  <c r="AX65" i="17"/>
  <c r="AI65" i="17"/>
  <c r="BH64" i="17"/>
  <c r="BC64" i="17"/>
  <c r="BM64" i="17" s="1"/>
  <c r="AX64" i="17"/>
  <c r="AI64" i="17"/>
  <c r="BH62" i="17"/>
  <c r="BC62" i="17"/>
  <c r="BM62" i="17" s="1"/>
  <c r="AX62" i="17"/>
  <c r="AI62" i="17"/>
  <c r="BB53" i="17"/>
  <c r="AW53" i="17"/>
  <c r="AQ53" i="17"/>
  <c r="AA53" i="17"/>
  <c r="BI45" i="17"/>
  <c r="BD45" i="17"/>
  <c r="AZ45" i="17"/>
  <c r="AK45" i="17"/>
  <c r="BI44" i="17"/>
  <c r="BD44" i="17"/>
  <c r="AZ44" i="17"/>
  <c r="AK44" i="17"/>
  <c r="BH73" i="16"/>
  <c r="BC73" i="16"/>
  <c r="BM73" i="16" s="1"/>
  <c r="AX73" i="16"/>
  <c r="AI73" i="16"/>
  <c r="BH71" i="16"/>
  <c r="BC71" i="16"/>
  <c r="BM71" i="16" s="1"/>
  <c r="AX71" i="16"/>
  <c r="AI71" i="16"/>
  <c r="BH69" i="16"/>
  <c r="BC69" i="16"/>
  <c r="BM69" i="16" s="1"/>
  <c r="AX69" i="16"/>
  <c r="AI69" i="16"/>
  <c r="BH68" i="16"/>
  <c r="BC68" i="16"/>
  <c r="BM68" i="16" s="1"/>
  <c r="AX68" i="16"/>
  <c r="AI68" i="16"/>
  <c r="BH66" i="16"/>
  <c r="BC66" i="16"/>
  <c r="BM66" i="16" s="1"/>
  <c r="AX66" i="16"/>
  <c r="AI66" i="16"/>
  <c r="BH65" i="16"/>
  <c r="BC65" i="16"/>
  <c r="BM65" i="16" s="1"/>
  <c r="AX65" i="16"/>
  <c r="AI65" i="16"/>
  <c r="BH64" i="16"/>
  <c r="BC64" i="16"/>
  <c r="BM64" i="16" s="1"/>
  <c r="AX64" i="16"/>
  <c r="AI64" i="16"/>
  <c r="BH63" i="16"/>
  <c r="BC63" i="16"/>
  <c r="BM63" i="16" s="1"/>
  <c r="AX63" i="16"/>
  <c r="AI63" i="16"/>
  <c r="BB54" i="16"/>
  <c r="AW54" i="16"/>
  <c r="BG54" i="16" s="1"/>
  <c r="AQ54" i="16"/>
  <c r="AA54" i="16"/>
  <c r="BI46" i="16"/>
  <c r="BD46" i="16"/>
  <c r="AZ46" i="16"/>
  <c r="AK46" i="16"/>
  <c r="BI44" i="16"/>
  <c r="BD44" i="16"/>
  <c r="AZ44" i="16"/>
  <c r="AK44" i="16"/>
  <c r="BH69" i="15"/>
  <c r="BC69" i="15"/>
  <c r="BM69" i="15" s="1"/>
  <c r="AX69" i="15"/>
  <c r="AI69" i="15"/>
  <c r="BH67" i="15"/>
  <c r="BC67" i="15"/>
  <c r="BM67" i="15" s="1"/>
  <c r="AX67" i="15"/>
  <c r="AI67" i="15"/>
  <c r="BH65" i="15"/>
  <c r="BC65" i="15"/>
  <c r="BM65" i="15" s="1"/>
  <c r="AX65" i="15"/>
  <c r="AI65" i="15"/>
  <c r="BB56" i="15"/>
  <c r="AW56" i="15"/>
  <c r="AQ56" i="15"/>
  <c r="AA56" i="15"/>
  <c r="BB54" i="15"/>
  <c r="AW54" i="15"/>
  <c r="AQ54" i="15"/>
  <c r="AA54" i="15"/>
  <c r="BI46" i="15"/>
  <c r="BD46" i="15"/>
  <c r="AZ46" i="15"/>
  <c r="AK46" i="15"/>
  <c r="BI44" i="15"/>
  <c r="BD44" i="15"/>
  <c r="AZ44" i="15"/>
  <c r="AK44" i="15"/>
  <c r="BH75" i="14"/>
  <c r="BC75" i="14"/>
  <c r="BM75" i="14" s="1"/>
  <c r="AX75" i="14"/>
  <c r="AI75" i="14"/>
  <c r="BH73" i="14"/>
  <c r="BC73" i="14"/>
  <c r="BM73" i="14" s="1"/>
  <c r="AX73" i="14"/>
  <c r="AI73" i="14"/>
  <c r="BH71" i="14"/>
  <c r="BC71" i="14"/>
  <c r="BM71" i="14" s="1"/>
  <c r="AX71" i="14"/>
  <c r="AI71" i="14"/>
  <c r="BH70" i="14"/>
  <c r="BC70" i="14"/>
  <c r="BM70" i="14" s="1"/>
  <c r="AX70" i="14"/>
  <c r="AI70" i="14"/>
  <c r="BH69" i="14"/>
  <c r="BC69" i="14"/>
  <c r="BM69" i="14" s="1"/>
  <c r="AX69" i="14"/>
  <c r="AI69" i="14"/>
  <c r="BH68" i="14"/>
  <c r="BC68" i="14"/>
  <c r="BM68" i="14" s="1"/>
  <c r="AX68" i="14"/>
  <c r="AI68" i="14"/>
  <c r="BH67" i="14"/>
  <c r="BC67" i="14"/>
  <c r="BM67" i="14" s="1"/>
  <c r="AX67" i="14"/>
  <c r="AI67" i="14"/>
  <c r="BH66" i="14"/>
  <c r="BC66" i="14"/>
  <c r="BM66" i="14" s="1"/>
  <c r="AX66" i="14"/>
  <c r="AI66" i="14"/>
  <c r="BH65" i="14"/>
  <c r="BC65" i="14"/>
  <c r="BM65" i="14" s="1"/>
  <c r="AX65" i="14"/>
  <c r="AI65" i="14"/>
  <c r="BH64" i="14"/>
  <c r="BC64" i="14"/>
  <c r="BM64" i="14" s="1"/>
  <c r="AX64" i="14"/>
  <c r="AI64" i="14"/>
  <c r="BH63" i="14"/>
  <c r="BC63" i="14"/>
  <c r="BM63" i="14" s="1"/>
  <c r="AX63" i="14"/>
  <c r="AI63" i="14"/>
  <c r="BB54" i="14"/>
  <c r="AW54" i="14"/>
  <c r="AQ54" i="14"/>
  <c r="AA54" i="14"/>
  <c r="BI46" i="14"/>
  <c r="BD46" i="14"/>
  <c r="AZ46" i="14"/>
  <c r="AK46" i="14"/>
  <c r="BI44" i="14"/>
  <c r="BD44" i="14"/>
  <c r="AZ44" i="14"/>
  <c r="AK44" i="14"/>
  <c r="BH71" i="13"/>
  <c r="BC71" i="13"/>
  <c r="BM71" i="13" s="1"/>
  <c r="AX71" i="13"/>
  <c r="AI71" i="13"/>
  <c r="BH69" i="13"/>
  <c r="BC69" i="13"/>
  <c r="BM69" i="13" s="1"/>
  <c r="AX69" i="13"/>
  <c r="AI69" i="13"/>
  <c r="BH68" i="13"/>
  <c r="BC68" i="13"/>
  <c r="BM68" i="13" s="1"/>
  <c r="AX68" i="13"/>
  <c r="AI68" i="13"/>
  <c r="BH67" i="13"/>
  <c r="BC67" i="13"/>
  <c r="BM67" i="13" s="1"/>
  <c r="AX67" i="13"/>
  <c r="AI67" i="13"/>
  <c r="BH65" i="13"/>
  <c r="BC65" i="13"/>
  <c r="BM65" i="13" s="1"/>
  <c r="AX65" i="13"/>
  <c r="AI65" i="13"/>
  <c r="BH64" i="13"/>
  <c r="BC64" i="13"/>
  <c r="BM64" i="13" s="1"/>
  <c r="AX64" i="13"/>
  <c r="AI64" i="13"/>
  <c r="BH63" i="13"/>
  <c r="BC63" i="13"/>
  <c r="BM63" i="13" s="1"/>
  <c r="AX63" i="13"/>
  <c r="AI63" i="13"/>
  <c r="BB54" i="13"/>
  <c r="AW54" i="13"/>
  <c r="AQ54" i="13"/>
  <c r="AA54" i="13"/>
  <c r="BI46" i="13"/>
  <c r="BD46" i="13"/>
  <c r="AZ46" i="13"/>
  <c r="AK46" i="13"/>
  <c r="BI44" i="13"/>
  <c r="BD44" i="13"/>
  <c r="AZ44" i="13"/>
  <c r="AK44" i="13"/>
  <c r="BH69" i="12"/>
  <c r="BC69" i="12"/>
  <c r="BM69" i="12" s="1"/>
  <c r="AX69" i="12"/>
  <c r="AI69" i="12"/>
  <c r="BH67" i="12"/>
  <c r="BC67" i="12"/>
  <c r="BM67" i="12" s="1"/>
  <c r="AX67" i="12"/>
  <c r="AI67" i="12"/>
  <c r="BH65" i="12"/>
  <c r="BC65" i="12"/>
  <c r="BM65" i="12" s="1"/>
  <c r="AX65" i="12"/>
  <c r="AI65" i="12"/>
  <c r="BH63" i="12"/>
  <c r="BC63" i="12"/>
  <c r="BM63" i="12" s="1"/>
  <c r="AX63" i="12"/>
  <c r="AI63" i="12"/>
  <c r="BB54" i="12"/>
  <c r="AW54" i="12"/>
  <c r="BG54" i="12" s="1"/>
  <c r="AQ54" i="12"/>
  <c r="AA54" i="12"/>
  <c r="BB53" i="12"/>
  <c r="AW53" i="12"/>
  <c r="BG53" i="12" s="1"/>
  <c r="AQ53" i="12"/>
  <c r="AA53" i="12"/>
  <c r="BI45" i="12"/>
  <c r="BD45" i="12"/>
  <c r="BN45" i="12" s="1"/>
  <c r="AZ45" i="12"/>
  <c r="AK45" i="12"/>
  <c r="BI44" i="12"/>
  <c r="BD44" i="12"/>
  <c r="BN44" i="12" s="1"/>
  <c r="AZ44" i="12"/>
  <c r="AK44" i="12"/>
  <c r="BH66" i="11"/>
  <c r="BC66" i="11"/>
  <c r="BM66" i="11" s="1"/>
  <c r="AX66" i="11"/>
  <c r="AI66" i="11"/>
  <c r="BH64" i="11"/>
  <c r="BC64" i="11"/>
  <c r="BM64" i="11" s="1"/>
  <c r="AX64" i="11"/>
  <c r="AI64" i="11"/>
  <c r="BH62" i="11"/>
  <c r="BC62" i="11"/>
  <c r="BM62" i="11" s="1"/>
  <c r="AX62" i="11"/>
  <c r="AI62" i="11"/>
  <c r="BB53" i="11"/>
  <c r="AW53" i="11"/>
  <c r="AQ53" i="11"/>
  <c r="AA53" i="11"/>
  <c r="BI45" i="11"/>
  <c r="BD45" i="11"/>
  <c r="AZ45" i="11"/>
  <c r="AK45" i="11"/>
  <c r="BI44" i="11"/>
  <c r="BD44" i="11"/>
  <c r="AZ44" i="11"/>
  <c r="AK44" i="11"/>
  <c r="BH67" i="10"/>
  <c r="BC67" i="10"/>
  <c r="BM67" i="10" s="1"/>
  <c r="AX67" i="10"/>
  <c r="AI67" i="10"/>
  <c r="BH65" i="10"/>
  <c r="BC65" i="10"/>
  <c r="BM65" i="10" s="1"/>
  <c r="AX65" i="10"/>
  <c r="AI65" i="10"/>
  <c r="BH63" i="10"/>
  <c r="BC63" i="10"/>
  <c r="BM63" i="10" s="1"/>
  <c r="AX63" i="10"/>
  <c r="AI63" i="10"/>
  <c r="BB54" i="10"/>
  <c r="AW54" i="10"/>
  <c r="AQ54" i="10"/>
  <c r="AA54" i="10"/>
  <c r="BB53" i="10"/>
  <c r="AW53" i="10"/>
  <c r="AQ53" i="10"/>
  <c r="AA53" i="10"/>
  <c r="BI45" i="10"/>
  <c r="BD45" i="10"/>
  <c r="AZ45" i="10"/>
  <c r="AK45" i="10"/>
  <c r="BI44" i="10"/>
  <c r="BD44" i="10"/>
  <c r="AZ44" i="10"/>
  <c r="AK44" i="10"/>
  <c r="BH67" i="9"/>
  <c r="BC67" i="9"/>
  <c r="AX67" i="9"/>
  <c r="AI67" i="9"/>
  <c r="BH65" i="9"/>
  <c r="BC65" i="9"/>
  <c r="AX65" i="9"/>
  <c r="AI65" i="9"/>
  <c r="BH63" i="9"/>
  <c r="BC63" i="9"/>
  <c r="AX63" i="9"/>
  <c r="AI63" i="9"/>
  <c r="BB54" i="9"/>
  <c r="AW54" i="9"/>
  <c r="AQ54" i="9"/>
  <c r="AA54" i="9"/>
  <c r="BB53" i="9"/>
  <c r="AW53" i="9"/>
  <c r="AQ53" i="9"/>
  <c r="AA53" i="9"/>
  <c r="BI45" i="9"/>
  <c r="BD45" i="9"/>
  <c r="AZ45" i="9"/>
  <c r="AK45" i="9"/>
  <c r="BI44" i="9"/>
  <c r="BD44" i="9"/>
  <c r="AZ44" i="9"/>
  <c r="AK44" i="9"/>
  <c r="BH64" i="8"/>
  <c r="BC64" i="8"/>
  <c r="BM64" i="8" s="1"/>
  <c r="AX64" i="8"/>
  <c r="AI64" i="8"/>
  <c r="BH62" i="8"/>
  <c r="BC62" i="8"/>
  <c r="BM62" i="8" s="1"/>
  <c r="AX62" i="8"/>
  <c r="AI62" i="8"/>
  <c r="BB53" i="8"/>
  <c r="AW53" i="8"/>
  <c r="BG53" i="8" s="1"/>
  <c r="AQ53" i="8"/>
  <c r="AA53" i="8"/>
  <c r="BI45" i="8"/>
  <c r="BD45" i="8"/>
  <c r="AZ45" i="8"/>
  <c r="AK45" i="8"/>
  <c r="BI44" i="8"/>
  <c r="BD44" i="8"/>
  <c r="AZ44" i="8"/>
  <c r="AK44" i="8"/>
  <c r="BH73" i="7"/>
  <c r="BC73" i="7"/>
  <c r="BM73" i="7" s="1"/>
  <c r="AX73" i="7"/>
  <c r="AI73" i="7"/>
  <c r="BH71" i="7"/>
  <c r="BC71" i="7"/>
  <c r="BM71" i="7" s="1"/>
  <c r="AX71" i="7"/>
  <c r="AI71" i="7"/>
  <c r="BH69" i="7"/>
  <c r="BC69" i="7"/>
  <c r="BM69" i="7" s="1"/>
  <c r="AX69" i="7"/>
  <c r="AI69" i="7"/>
  <c r="BH67" i="7"/>
  <c r="BC67" i="7"/>
  <c r="BM67" i="7" s="1"/>
  <c r="AX67" i="7"/>
  <c r="AI67" i="7"/>
  <c r="BH66" i="7"/>
  <c r="BC66" i="7"/>
  <c r="BM66" i="7" s="1"/>
  <c r="AX66" i="7"/>
  <c r="AI66" i="7"/>
  <c r="BH65" i="7"/>
  <c r="BC65" i="7"/>
  <c r="BM65" i="7" s="1"/>
  <c r="AX65" i="7"/>
  <c r="AI65" i="7"/>
  <c r="BH64" i="7"/>
  <c r="BC64" i="7"/>
  <c r="BM64" i="7" s="1"/>
  <c r="AX64" i="7"/>
  <c r="AI64" i="7"/>
  <c r="BH63" i="7"/>
  <c r="BC63" i="7"/>
  <c r="BM63" i="7" s="1"/>
  <c r="AX63" i="7"/>
  <c r="AI63" i="7"/>
  <c r="BB54" i="7"/>
  <c r="AW54" i="7"/>
  <c r="BG54" i="7" s="1"/>
  <c r="AQ54" i="7"/>
  <c r="AA54" i="7"/>
  <c r="BI46" i="7"/>
  <c r="BD46" i="7"/>
  <c r="AZ46" i="7"/>
  <c r="AK46" i="7"/>
  <c r="BI44" i="7"/>
  <c r="BD44" i="7"/>
  <c r="AZ44" i="7"/>
  <c r="AK44" i="7"/>
  <c r="BH73" i="6"/>
  <c r="BC73" i="6"/>
  <c r="BM73" i="6" s="1"/>
  <c r="AX73" i="6"/>
  <c r="AI73" i="6"/>
  <c r="BH71" i="6"/>
  <c r="BC71" i="6"/>
  <c r="BM71" i="6" s="1"/>
  <c r="AX71" i="6"/>
  <c r="AI71" i="6"/>
  <c r="BH69" i="6"/>
  <c r="BC69" i="6"/>
  <c r="BM69" i="6" s="1"/>
  <c r="AX69" i="6"/>
  <c r="AI69" i="6"/>
  <c r="BH67" i="6"/>
  <c r="BC67" i="6"/>
  <c r="BM67" i="6" s="1"/>
  <c r="AX67" i="6"/>
  <c r="AI67" i="6"/>
  <c r="BH66" i="6"/>
  <c r="BC66" i="6"/>
  <c r="BM66" i="6" s="1"/>
  <c r="AX66" i="6"/>
  <c r="AI66" i="6"/>
  <c r="BH65" i="6"/>
  <c r="BC65" i="6"/>
  <c r="BM65" i="6" s="1"/>
  <c r="AX65" i="6"/>
  <c r="AI65" i="6"/>
  <c r="BH64" i="6"/>
  <c r="BC64" i="6"/>
  <c r="BM64" i="6" s="1"/>
  <c r="AX64" i="6"/>
  <c r="AI64" i="6"/>
  <c r="BH63" i="6"/>
  <c r="BC63" i="6"/>
  <c r="BM63" i="6" s="1"/>
  <c r="AX63" i="6"/>
  <c r="AI63" i="6"/>
  <c r="BB54" i="6"/>
  <c r="AW54" i="6"/>
  <c r="BG54" i="6" s="1"/>
  <c r="AQ54" i="6"/>
  <c r="AA54" i="6"/>
  <c r="BI46" i="6"/>
  <c r="BD46" i="6"/>
  <c r="AZ46" i="6"/>
  <c r="AK46" i="6"/>
  <c r="BI44" i="6"/>
  <c r="BD44" i="6"/>
  <c r="AZ44" i="6"/>
  <c r="AK44" i="6"/>
  <c r="BH73" i="5"/>
  <c r="BC73" i="5"/>
  <c r="BM73" i="5" s="1"/>
  <c r="AX73" i="5"/>
  <c r="AI73" i="5"/>
  <c r="BH71" i="5"/>
  <c r="BC71" i="5"/>
  <c r="BM71" i="5" s="1"/>
  <c r="AX71" i="5"/>
  <c r="AI71" i="5"/>
  <c r="BH69" i="5"/>
  <c r="BC69" i="5"/>
  <c r="BM69" i="5" s="1"/>
  <c r="AX69" i="5"/>
  <c r="AI69" i="5"/>
  <c r="BH67" i="5"/>
  <c r="BC67" i="5"/>
  <c r="BM67" i="5" s="1"/>
  <c r="AX67" i="5"/>
  <c r="AI67" i="5"/>
  <c r="BH66" i="5"/>
  <c r="BC66" i="5"/>
  <c r="BM66" i="5" s="1"/>
  <c r="AX66" i="5"/>
  <c r="AI66" i="5"/>
  <c r="BH65" i="5"/>
  <c r="BC65" i="5"/>
  <c r="BM65" i="5" s="1"/>
  <c r="AX65" i="5"/>
  <c r="AI65" i="5"/>
  <c r="BH64" i="5"/>
  <c r="BC64" i="5"/>
  <c r="BM64" i="5" s="1"/>
  <c r="AX64" i="5"/>
  <c r="AI64" i="5"/>
  <c r="BH63" i="5"/>
  <c r="BC63" i="5"/>
  <c r="BM63" i="5" s="1"/>
  <c r="AX63" i="5"/>
  <c r="AI63" i="5"/>
  <c r="BB54" i="5"/>
  <c r="AW54" i="5"/>
  <c r="BG54" i="5" s="1"/>
  <c r="AQ54" i="5"/>
  <c r="AA54" i="5"/>
  <c r="BI46" i="5"/>
  <c r="BD46" i="5"/>
  <c r="AZ46" i="5"/>
  <c r="AK46" i="5"/>
  <c r="BI44" i="5"/>
  <c r="BD44" i="5"/>
  <c r="AZ44" i="5"/>
  <c r="AK44" i="5"/>
  <c r="BH78" i="4"/>
  <c r="BC78" i="4"/>
  <c r="BM78" i="4" s="1"/>
  <c r="AX78" i="4"/>
  <c r="AI78" i="4"/>
  <c r="BH77" i="4"/>
  <c r="BC77" i="4"/>
  <c r="BM77" i="4" s="1"/>
  <c r="AX77" i="4"/>
  <c r="AI77" i="4"/>
  <c r="BH75" i="4"/>
  <c r="BC75" i="4"/>
  <c r="BM75" i="4" s="1"/>
  <c r="AX75" i="4"/>
  <c r="AI75" i="4"/>
  <c r="BH74" i="4"/>
  <c r="BC74" i="4"/>
  <c r="BM74" i="4" s="1"/>
  <c r="AX74" i="4"/>
  <c r="AI74" i="4"/>
  <c r="BH72" i="4"/>
  <c r="BC72" i="4"/>
  <c r="BM72" i="4" s="1"/>
  <c r="AX72" i="4"/>
  <c r="AI72" i="4"/>
  <c r="BH71" i="4"/>
  <c r="BC71" i="4"/>
  <c r="BM71" i="4" s="1"/>
  <c r="AX71" i="4"/>
  <c r="AI71" i="4"/>
  <c r="BH69" i="4"/>
  <c r="BC69" i="4"/>
  <c r="BM69" i="4" s="1"/>
  <c r="AX69" i="4"/>
  <c r="AI69" i="4"/>
  <c r="BH68" i="4"/>
  <c r="BC68" i="4"/>
  <c r="BM68" i="4" s="1"/>
  <c r="AX68" i="4"/>
  <c r="AI68" i="4"/>
  <c r="BH67" i="4"/>
  <c r="BC67" i="4"/>
  <c r="BM67" i="4" s="1"/>
  <c r="AX67" i="4"/>
  <c r="AI67" i="4"/>
  <c r="BH66" i="4"/>
  <c r="BC66" i="4"/>
  <c r="BM66" i="4" s="1"/>
  <c r="AX66" i="4"/>
  <c r="AI66" i="4"/>
  <c r="BH65" i="4"/>
  <c r="BC65" i="4"/>
  <c r="BM65" i="4" s="1"/>
  <c r="AX65" i="4"/>
  <c r="AI65" i="4"/>
  <c r="BH64" i="4"/>
  <c r="BC64" i="4"/>
  <c r="BM64" i="4" s="1"/>
  <c r="AX64" i="4"/>
  <c r="AI64" i="4"/>
  <c r="BH63" i="4"/>
  <c r="BC63" i="4"/>
  <c r="BM63" i="4" s="1"/>
  <c r="AX63" i="4"/>
  <c r="AI63" i="4"/>
  <c r="BB54" i="4"/>
  <c r="AW54" i="4"/>
  <c r="AQ54" i="4"/>
  <c r="AA54" i="4"/>
  <c r="BI46" i="4"/>
  <c r="BD46" i="4"/>
  <c r="AZ46" i="4"/>
  <c r="AK46" i="4"/>
  <c r="BI44" i="4"/>
  <c r="BD44" i="4"/>
  <c r="AZ44" i="4"/>
  <c r="AK44" i="4"/>
  <c r="BH69" i="3"/>
  <c r="BC69" i="3"/>
  <c r="BM69" i="3" s="1"/>
  <c r="AX69" i="3"/>
  <c r="AI69" i="3"/>
  <c r="BH67" i="3"/>
  <c r="BC67" i="3"/>
  <c r="BM67" i="3" s="1"/>
  <c r="AX67" i="3"/>
  <c r="AI67" i="3"/>
  <c r="BH65" i="3"/>
  <c r="BC65" i="3"/>
  <c r="BM65" i="3" s="1"/>
  <c r="AX65" i="3"/>
  <c r="AI65" i="3"/>
  <c r="BH64" i="3"/>
  <c r="BC64" i="3"/>
  <c r="BM64" i="3" s="1"/>
  <c r="AX64" i="3"/>
  <c r="AI64" i="3"/>
  <c r="BH62" i="3"/>
  <c r="BC62" i="3"/>
  <c r="BM62" i="3" s="1"/>
  <c r="AX62" i="3"/>
  <c r="AI62" i="3"/>
  <c r="BB53" i="3"/>
  <c r="AW53" i="3"/>
  <c r="AQ53" i="3"/>
  <c r="AA53" i="3"/>
  <c r="BI45" i="3"/>
  <c r="BD45" i="3"/>
  <c r="AZ45" i="3"/>
  <c r="AK45" i="3"/>
  <c r="BI44" i="3"/>
  <c r="BD44" i="3"/>
  <c r="AZ44" i="3"/>
  <c r="AK44" i="3"/>
  <c r="BH71" i="2"/>
  <c r="BC71" i="2"/>
  <c r="BM71" i="2" s="1"/>
  <c r="AX71" i="2"/>
  <c r="AI71" i="2"/>
  <c r="BH70" i="2"/>
  <c r="BC70" i="2"/>
  <c r="BM70" i="2" s="1"/>
  <c r="AX70" i="2"/>
  <c r="AI70" i="2"/>
  <c r="BH69" i="2"/>
  <c r="BC69" i="2"/>
  <c r="BM69" i="2" s="1"/>
  <c r="AX69" i="2"/>
  <c r="AI69" i="2"/>
  <c r="BH67" i="2"/>
  <c r="BC67" i="2"/>
  <c r="BM67" i="2" s="1"/>
  <c r="AX67" i="2"/>
  <c r="AI67" i="2"/>
  <c r="BH66" i="2"/>
  <c r="BC66" i="2"/>
  <c r="BM66" i="2" s="1"/>
  <c r="AX66" i="2"/>
  <c r="AI66" i="2"/>
  <c r="BH64" i="2"/>
  <c r="BC64" i="2"/>
  <c r="BM64" i="2" s="1"/>
  <c r="AX64" i="2"/>
  <c r="AI64" i="2"/>
  <c r="BB55" i="2"/>
  <c r="AW55" i="2"/>
  <c r="BG55" i="2" s="1"/>
  <c r="AQ55" i="2"/>
  <c r="AA55" i="2"/>
  <c r="BI47" i="2"/>
  <c r="BD47" i="2"/>
  <c r="AZ47" i="2"/>
  <c r="AK47" i="2"/>
  <c r="BI45" i="2"/>
  <c r="BD45" i="2"/>
  <c r="AZ45" i="2"/>
  <c r="AK45" i="2"/>
  <c r="BM63" i="9" l="1"/>
  <c r="BM65" i="9"/>
  <c r="BM67" i="9"/>
  <c r="BN44" i="39"/>
  <c r="BN45" i="39"/>
  <c r="BN45" i="36"/>
  <c r="BN46" i="36"/>
  <c r="BG53" i="35"/>
  <c r="BN44" i="35"/>
  <c r="BN45" i="35"/>
  <c r="BN44" i="34"/>
  <c r="BN46" i="34"/>
  <c r="BG53" i="33"/>
  <c r="BN44" i="33"/>
  <c r="BN45" i="33"/>
  <c r="BG53" i="32"/>
  <c r="BN44" i="32"/>
  <c r="BN45" i="32"/>
  <c r="BG53" i="31"/>
  <c r="BN44" i="31"/>
  <c r="BN45" i="31"/>
  <c r="BN44" i="29"/>
  <c r="BN45" i="29"/>
  <c r="BN44" i="28"/>
  <c r="BN45" i="28"/>
  <c r="BG53" i="28"/>
  <c r="BG54" i="28"/>
  <c r="BG53" i="26"/>
  <c r="BN44" i="26"/>
  <c r="BN45" i="26"/>
  <c r="BG53" i="25"/>
  <c r="BN44" i="25"/>
  <c r="BN45" i="25"/>
  <c r="BG53" i="24"/>
  <c r="BN44" i="24"/>
  <c r="BN45" i="24"/>
  <c r="BN44" i="22"/>
  <c r="BN45" i="22"/>
  <c r="BG53" i="22"/>
  <c r="BG54" i="22"/>
  <c r="BG55" i="21"/>
  <c r="BN44" i="21"/>
  <c r="BN46" i="21"/>
  <c r="BN47" i="21"/>
  <c r="BG55" i="20"/>
  <c r="BN44" i="20"/>
  <c r="BN45" i="20"/>
  <c r="BN46" i="20"/>
  <c r="BN47" i="20"/>
  <c r="BN44" i="19"/>
  <c r="BN46" i="19"/>
  <c r="BN44" i="18"/>
  <c r="BN45" i="18"/>
  <c r="BG53" i="18"/>
  <c r="BG54" i="18"/>
  <c r="BG53" i="17"/>
  <c r="BN44" i="17"/>
  <c r="BN45" i="17"/>
  <c r="BN44" i="16"/>
  <c r="BN46" i="16"/>
  <c r="BG54" i="15"/>
  <c r="BG56" i="15"/>
  <c r="BN44" i="15"/>
  <c r="BN46" i="15"/>
  <c r="BG54" i="14"/>
  <c r="BN44" i="14"/>
  <c r="BN46" i="14"/>
  <c r="BG54" i="13"/>
  <c r="BN44" i="13"/>
  <c r="BN46" i="13"/>
  <c r="BG53" i="11"/>
  <c r="BN44" i="11"/>
  <c r="BN45" i="11"/>
  <c r="BN44" i="10"/>
  <c r="BN45" i="10"/>
  <c r="BG53" i="10"/>
  <c r="BG54" i="10"/>
  <c r="BN44" i="9"/>
  <c r="BN45" i="9"/>
  <c r="BG53" i="9"/>
  <c r="BG54" i="9"/>
  <c r="BN44" i="8"/>
  <c r="BN45" i="8"/>
  <c r="BN44" i="7"/>
  <c r="BN46" i="7"/>
  <c r="BN44" i="6"/>
  <c r="BN46" i="6"/>
  <c r="BN44" i="5"/>
  <c r="BN46" i="5"/>
  <c r="BG54" i="4"/>
  <c r="BN44" i="4"/>
  <c r="BN46" i="4"/>
  <c r="BG53" i="3"/>
  <c r="BN44" i="3"/>
  <c r="BN45" i="3"/>
  <c r="BN45" i="2"/>
  <c r="BN47" i="2"/>
</calcChain>
</file>

<file path=xl/sharedStrings.xml><?xml version="1.0" encoding="utf-8"?>
<sst xmlns="http://schemas.openxmlformats.org/spreadsheetml/2006/main" count="5999" uniqueCount="530">
  <si>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</si>
  <si>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</si>
  <si>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</si>
  <si>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</si>
  <si>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</si>
  <si>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</si>
  <si>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</si>
  <si>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</si>
  <si>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</si>
  <si>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</si>
  <si>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</si>
  <si>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</si>
  <si>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</si>
  <si>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</si>
  <si>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</si>
  <si>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</si>
  <si>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</si>
  <si>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</si>
  <si>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</si>
  <si>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</si>
  <si>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</si>
  <si>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</si>
  <si>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</si>
  <si>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</si>
  <si>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</si>
  <si>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</si>
  <si>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</si>
  <si>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</si>
  <si>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</si>
  <si>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</si>
  <si>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</si>
  <si>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</si>
  <si>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</si>
  <si>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</si>
  <si>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</si>
  <si>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</si>
  <si>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</si>
  <si>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</si>
  <si>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</si>
  <si>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</si>
  <si>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</si>
  <si>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</si>
  <si>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</si>
  <si>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</si>
  <si>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</si>
  <si>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</si>
  <si>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</si>
  <si>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</si>
  <si>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</si>
  <si>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</si>
  <si>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</si>
  <si>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</si>
  <si>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</si>
  <si>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</si>
  <si>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</si>
  <si>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</si>
  <si>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</si>
  <si>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</si>
  <si>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</si>
  <si>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</si>
  <si>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</si>
  <si>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</si>
  <si>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</si>
  <si>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</si>
  <si>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C46:BQ46</t>
  </si>
  <si>
    <t>Відхилення утворилось за рахунок економії коштів по заробітній платі,предметів,матеріалів,інвентаря,оплати послуг(крім комунальних).видатків на відрядження,оплати комунальних послуг та енергоносіїв та інших поточних видатків.</t>
  </si>
  <si>
    <t>УСЬОГО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</si>
  <si>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</si>
  <si>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</si>
  <si>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</si>
  <si>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</si>
  <si>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</si>
  <si>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</si>
  <si>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</si>
  <si>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</si>
  <si>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</si>
  <si>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</si>
  <si>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</si>
  <si>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</si>
  <si>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</si>
  <si>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</si>
  <si>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</si>
  <si>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Фінансові звіти</t>
  </si>
  <si>
    <t>Організаційно – аналітичне та матеріально – технічне забезпечення діяльності міської, селищної рад та їх виконавчого комітету</t>
  </si>
  <si>
    <t>У цілому затверджені результативні показники, передбачені  бюджетною програмою,виконано. Результативні показники мають результативну динаміку.</t>
  </si>
  <si>
    <t>0200000</t>
  </si>
  <si>
    <t>Виконавчий комітет Решетилівської міської ради</t>
  </si>
  <si>
    <t>Секретар міської ради</t>
  </si>
  <si>
    <t>Дядюнова О.А.</t>
  </si>
  <si>
    <t xml:space="preserve">  гривень</t>
  </si>
  <si>
    <t>місцевого бюджету на 2019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</si>
  <si>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</si>
  <si>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</si>
  <si>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</si>
  <si>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0111</t>
  </si>
  <si>
    <t>Створення оптимальних умов для створення місцевого самоврядування в Україні й підвищення ефектвності його функціонування</t>
  </si>
  <si>
    <t>Виконання заходів з відзначення свят державного, регіонального, місцевого значення, професійних та інших свят, пам`ятних дат, історичних подій та розвитку співпраці з інститутами громадянського суспільства</t>
  </si>
  <si>
    <t>Обсяг видатків на виконання</t>
  </si>
  <si>
    <t>грн.</t>
  </si>
  <si>
    <t>Рішення РМР</t>
  </si>
  <si>
    <t>Кількість урочисто-святкових заходів</t>
  </si>
  <si>
    <t>План роботи</t>
  </si>
  <si>
    <t>Кількість чоловік, на яких планується нагородити</t>
  </si>
  <si>
    <t>Розрахунок</t>
  </si>
  <si>
    <t>Середні витрати на проведення 1 заходу</t>
  </si>
  <si>
    <t>Якості</t>
  </si>
  <si>
    <t>Відсоток реалізованих заходів з відзначення свят державного, регіонального, місцевого значення, професійних та інших свят, пам`ятних дат, історичних подій</t>
  </si>
  <si>
    <t>відс.</t>
  </si>
  <si>
    <t>Забезпечення керівництва і управління у сфері діяльності Решетилівської міської ради її виконавчих органів та виконавчого комітету Решетилівської міської ради</t>
  </si>
  <si>
    <t>В цілому бюджетна програма виконано вчасно,якісно, у повному обсязі.</t>
  </si>
  <si>
    <t>0210180</t>
  </si>
  <si>
    <t>Інша діяльність у сфері державного управління</t>
  </si>
  <si>
    <t>0133</t>
  </si>
  <si>
    <t>Забезпечити створення належних умов для надання на належному рівні дошкільної освіти та виховання дітей</t>
  </si>
  <si>
    <t>Надання дошкільної освіти</t>
  </si>
  <si>
    <t>C45:BQ45</t>
  </si>
  <si>
    <t>Відхилення утворилось за рахунок економії коштів по заробітній платі,предметів,матеріалів,інвентаря,продуктів харчування,оплати послуг (крім комунальних),видатків на відрядження,оплати комунальних послуг та енергоносіїв та інших поточних видатків.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</si>
  <si>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</si>
  <si>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</si>
  <si>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</si>
  <si>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</si>
  <si>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</si>
  <si>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Внутрішній облік</t>
  </si>
  <si>
    <t>кількість груп</t>
  </si>
  <si>
    <t>Звіт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</si>
  <si>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</si>
  <si>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</si>
  <si>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</si>
  <si>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кількість дітей від 0 до 6 років</t>
  </si>
  <si>
    <t>діто-дні відвідування</t>
  </si>
  <si>
    <t>днів</t>
  </si>
  <si>
    <t>витрати на перебування 1 дитини в дошкільному закладі</t>
  </si>
  <si>
    <t>кількість днів відвідування</t>
  </si>
  <si>
    <t>відсоток охоплення дітей дошкільною освітою</t>
  </si>
  <si>
    <t>Надання дошкільної освіти дошкільними навчальними закладами</t>
  </si>
  <si>
    <t>На протязі 2019 року проведені роботи для створення належних умов на належному рівні дошкільної освіти та виховання дітей._x000D_
Використання бюджетних коштів проводилось в межах планових асигнувань згідно кошторису.</t>
  </si>
  <si>
    <t>0211010</t>
  </si>
  <si>
    <t>0910</t>
  </si>
  <si>
    <t>Забезпечити надання відповідних послуг_x000D_
денними загальноосвітніми навчальними закладами</t>
  </si>
  <si>
    <t>Забезпечити надання відповідних послуг денними загальноосвітніми навчальними закладами</t>
  </si>
  <si>
    <t>Відхилення утворились за рахунок економії коштів по заробітній платі,предметів,матеріалів,інвентаря,продуктів харчування,оплати послуг (крім комунальних),видатків на відрядження,оплати комунальних послуг та енергоносіїв та інших поточних видатків.</t>
  </si>
  <si>
    <t>кількість закладів (за ступенями шкіл)</t>
  </si>
  <si>
    <t>Звітність</t>
  </si>
  <si>
    <t>кількість класів (за ступенями шкіл)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</si>
  <si>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</si>
  <si>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Забезпечення надання послуг з загальної середньої освіти в денних загальноосвітніх закладах</t>
  </si>
  <si>
    <t>Завдання бюджетної програми виконано,створені необхідні умови для надання відповідних послуг в загальноосвітніх навчальних закладах.</t>
  </si>
  <si>
    <t>0211020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</si>
  <si>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</si>
  <si>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</si>
  <si>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Забезпечити залучення та надання належних умов виховання дітей в умовах позашкільної освіти</t>
  </si>
  <si>
    <t>Забезпечення залучення та надання належних умов виховання дітей в умовах позашкільної освіти</t>
  </si>
  <si>
    <t>Відхилення утворилось за рахунок економії коштів по заробітній платі,предметів,матеріалів,інвентаря,оплати послуг (крім комунальних),видатків на відрядження,оплати комунальних послуг та енергоносіїв.</t>
  </si>
  <si>
    <t>середньорічна кількість дітей, які отримують позашкільну освіту</t>
  </si>
  <si>
    <t>витрати на 1 дитину, яка отримає позашкільну освіту</t>
  </si>
  <si>
    <t>Розрахунково</t>
  </si>
  <si>
    <t>відсоток дітей, які візьмуть участь у тренувально-оздоровчих зборах</t>
  </si>
  <si>
    <t>Розрахунковий показник</t>
  </si>
  <si>
    <t>Залучення та забезпечення надання належних умов виховання дітей в умовах позашкільної освіти</t>
  </si>
  <si>
    <t>За бюджетною програмою на протязі 2019 року проведені відповідні роботи для задоволення, потреб дівчат і хлопці в у сфері_x000D_
позашкільної освіти.Використання бюджетних кошті в проводилось в межах планових асигнувань згідно кошторису.</t>
  </si>
  <si>
    <t>0211090</t>
  </si>
  <si>
    <t>Надання позашкільної освіти позашкільними закладами освіти, заходи із позашкільної роботи з дітьми</t>
  </si>
  <si>
    <t>0960</t>
  </si>
  <si>
    <t>Забезпечення надання початкової музичної, хореографічної освіти, з образотворчого мистецтва та художнього промислу</t>
  </si>
  <si>
    <t>Надання спеціальної освіти школами естетичного виховання</t>
  </si>
  <si>
    <t>Відхилення утворились за рахунок економії коштів по заробітній платі,оплати послуг (крім комунальних),видатків на відрядження,оплати комунальних  послуг та енергоносіїв.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</si>
  <si>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</si>
  <si>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</si>
  <si>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робітників</t>
  </si>
  <si>
    <t>кількість установ - усього</t>
  </si>
  <si>
    <t>середнє число окладів (ставок) педагогічного персоналу</t>
  </si>
  <si>
    <t>середня кількість учнів, які отримують освіту у школах естетичного виховання, - всього</t>
  </si>
  <si>
    <t>кількість учнів на одну педагогічну ставку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</si>
  <si>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</si>
  <si>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Духовне та естетичне виховання дітей та молоді</t>
  </si>
  <si>
    <t>У цілому затверджені результативні показники виконані повністю._x000D_
Використання бюджетних коштів проводилось в межах‘планових асигнувань згідно кошторису</t>
  </si>
  <si>
    <t>0211100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</si>
  <si>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</si>
  <si>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поліпшення якості освітніх послуг</t>
  </si>
  <si>
    <t>Видатки на проведення семінарів, нарад, конференцій</t>
  </si>
  <si>
    <t>Кошторис</t>
  </si>
  <si>
    <t>Кількість проведених семінарів, нарад, конференцій</t>
  </si>
  <si>
    <t>Програма</t>
  </si>
  <si>
    <t>Забезпечення стабільного розвитку освіти в об'єднаній міській територіальній громаді</t>
  </si>
  <si>
    <t>Затверджені результативні  показники,передбачені бюджетною програмою,виконано.</t>
  </si>
  <si>
    <t>0211162</t>
  </si>
  <si>
    <t>Інші програми та заходи у сфері освіти</t>
  </si>
  <si>
    <t>0990</t>
  </si>
  <si>
    <t>Проведення розрахунків з підприємствами автомобільного транспорту за пільговий проїзд окремих категорій громадян</t>
  </si>
  <si>
    <t>Забезпечення реалізації прав окремим категоріям громадян на пільговий проїзд автомобільним транспортом та відшкодування компенсації за перевезення окремих пільгових категорій</t>
  </si>
  <si>
    <t>Програма транспортного забезпечення мешканців Решетилівської міської ради на 2018-2022 роки</t>
  </si>
  <si>
    <t>кількість підприємств - отримувачів компенсації за пільговий проїзд окремих категорій громадян</t>
  </si>
  <si>
    <t>договір від 14.01.2019 р. № 01-В</t>
  </si>
  <si>
    <t>середньомісячний розмір компенсації за пільговий проїзд автомобільним транспортом</t>
  </si>
  <si>
    <t>розрахунок</t>
  </si>
  <si>
    <t>питома вага відшкодованих компенсацій до нарахованих</t>
  </si>
  <si>
    <t>Забезпечення надання пільг за пільговий  проїзд окремих категорій громадян</t>
  </si>
  <si>
    <t>0213033</t>
  </si>
  <si>
    <t>Компенсаційні виплати на пільговий проїзд автомобільним транспортом окремим категоріям громадян</t>
  </si>
  <si>
    <t>1070</t>
  </si>
  <si>
    <t>Організація оздоровлення та забезпечення відпочинком дітей, які потребують особливої соціальної уваги та підтримки</t>
  </si>
  <si>
    <t>Комплексна програма соціального захисту населення Решетилівської міської ради на 2019-2023 роки</t>
  </si>
  <si>
    <t>кількість дітей, яким надані послуги з оздоровлення</t>
  </si>
  <si>
    <t>мережа</t>
  </si>
  <si>
    <t>середня вартість однієї путівки на оздоровлення</t>
  </si>
  <si>
    <t>кошторис</t>
  </si>
  <si>
    <t>динаміка кількості дітей, охоплених заходами з оздоровлення, порівняно з минулим роком</t>
  </si>
  <si>
    <t>Забезпечення оздоровлення та відпочинку дітей, які потребують особливої соціальної уваги та підтримки</t>
  </si>
  <si>
    <t>У 2019 році  за бюджетною програмою КПКВК 0213140 "Оздоровлення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катастрофи)" здійснювалося в межах затвердженого кошторису. Установою бралися бюджетні зобов'язання та здійснювалися відповідні видатки за загальним фондом бюджету тільки в межах бюджетних асигнувань, забезпечуючи цільове спрямування та використання бюджетних коштів.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</si>
  <si>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</si>
  <si>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</si>
  <si>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1040</t>
  </si>
  <si>
    <t>Забезпечення організації та проведення робіт</t>
  </si>
  <si>
    <t>оплата  громадських робіт по благоустрою об'єднаної територіальної громади</t>
  </si>
  <si>
    <t>обсяг видатків, який запланований на часткове забезпечення зайнятості населення</t>
  </si>
  <si>
    <t>кількість безробітних,які беруть участь у проведенні громадських робіт</t>
  </si>
  <si>
    <t>рішення міської ради</t>
  </si>
  <si>
    <t>середні витрати на одного безробітного</t>
  </si>
  <si>
    <t>Вирішення невідкладних питань організаційно-правового та інформаційного забезпечення, соціально-побутового, культурного обслуговування жителів міста</t>
  </si>
  <si>
    <t>У 2019 році фінансування бюджетної програми КПКВК 0213210 "Організація та проведення громадських робіт" здійснювалося в межах затвердженого кошторису. Видатки здійснені в повному обсязі.</t>
  </si>
  <si>
    <t>0213210</t>
  </si>
  <si>
    <t>Організація та проведення громадських робіт</t>
  </si>
  <si>
    <t>1050</t>
  </si>
  <si>
    <t>Забезпечення надання соціальної допомоги та виконання заходів, передбачених  цільовими програмами</t>
  </si>
  <si>
    <t>підвищення рівня соціальної захищеності населення, матеріальна допомога</t>
  </si>
  <si>
    <t>обсяг видатків на надання допомоги</t>
  </si>
  <si>
    <t>кількість отримувачів допомоги</t>
  </si>
  <si>
    <t>середні витрати на одного отримувача</t>
  </si>
  <si>
    <t>відсоток осіб, охоплений соціальним обслуговуванням до загальної чисельності осіб, які потребують соціальних послуг, та забезпечення виплат</t>
  </si>
  <si>
    <t>Соціальний захист населення об'єднаної територіальної громади через надання матеріальної допомоги окремим категоріям населення</t>
  </si>
  <si>
    <t>У 2019 році фінансування бюджетної програми КПКВК 0213242 "Інші заходи у сфері соціального захисту і соціального забезпечення" здійснювалося в межах затвердженого кошторису. За всіма зверненнями громадян про надання допомоги були прийняті відповідні рішення та проведені виплати.</t>
  </si>
  <si>
    <t>0213242</t>
  </si>
  <si>
    <t>Інші заходи у сфері соціального захисту і соціального забезпечення</t>
  </si>
  <si>
    <t>1090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</si>
  <si>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</si>
  <si>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Забезпечення доступності для громадян документів та інформації,створення умов для повного задоволення духовних потреб громадян,сприяння професійному та освітньому розвитку громадян,комплектування та зберігання бібліотечних фондів, їх облік,контроль</t>
  </si>
  <si>
    <t>Відхилення утворилось за рахунок економії коштів по заробітній платі,предметів,матеріалів,інвентаря,оплати послуг(крім комунальних),видатків на відрядження, оплати комунальних послуг та енергоносіїв.</t>
  </si>
  <si>
    <t>середнє число окладів (ставок) - усього</t>
  </si>
  <si>
    <t>кількість установ (бібліотек),</t>
  </si>
  <si>
    <t>число читачів</t>
  </si>
  <si>
    <t>поповнення бібліотечного фонду</t>
  </si>
  <si>
    <t>кількість книговидач</t>
  </si>
  <si>
    <t>середні затрати на обслуговування одного читача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</si>
  <si>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</si>
  <si>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0214030</t>
  </si>
  <si>
    <t>Забезпечення діяльності бібліотек</t>
  </si>
  <si>
    <t>0824</t>
  </si>
  <si>
    <t>Забезпечення організації культурного дозвілля населення і зміцнення культурних традицій</t>
  </si>
  <si>
    <t>Відхилення утворилось за рахунок економії коштів по заробітній платі,предметів,матеріалів,інвентаря,оплати послуг (крімкомунальних),видатків на відрядження ,оплати комунальних послуг та енергоносіїв.</t>
  </si>
  <si>
    <t>штатний розпис</t>
  </si>
  <si>
    <t>кількість установ - усього у тому числі: будинків культури</t>
  </si>
  <si>
    <t>кількість установ - усього у тому числі: клубів</t>
  </si>
  <si>
    <t>кількість установ - усього у тому числі: інших закладів клубного типу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</si>
  <si>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</si>
  <si>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усього у тому числі: безкоштовно</t>
  </si>
  <si>
    <t>звіт</t>
  </si>
  <si>
    <t>середні витрати на одного відвідувача</t>
  </si>
  <si>
    <t>Надання послуг з організації культурного дозвілля населення</t>
  </si>
  <si>
    <t>У цілому затверджені результативні показники, передбачені  бюджетною програмою,виконано.</t>
  </si>
  <si>
    <t>0214060</t>
  </si>
  <si>
    <t>Забезпечення діяльності палаців i будинків культури, клубів, центрів дозвілля та iнших клубних закладів</t>
  </si>
  <si>
    <t>0828</t>
  </si>
  <si>
    <t>Підтримка та розвиток культурно-освітніх заходів,проведення загально-районних урочистостей, відзначення загальнодержавних, професійних свят, ювілейних та пам"ятних дат</t>
  </si>
  <si>
    <t>надання фінансової підтримки на розвиток культури і мистецтва</t>
  </si>
  <si>
    <t>Відхилення утворилось за рахунок економії коштів предметів,матеріалів,інвентаря,оплати послуг (крім комунальних).</t>
  </si>
  <si>
    <t>Комплексна програма розвитку культури,туризму та охорони культурної спадщини Решетилівської об'єднаної міської територіальної громади на 2018-2022 роки</t>
  </si>
  <si>
    <t>A55:BL55</t>
  </si>
  <si>
    <t>обсяг видатків на проведення культурно-освітніх заходів за рахунок коштів місцевих бюджетів</t>
  </si>
  <si>
    <t>кількість культурно-освітніх заходів</t>
  </si>
  <si>
    <t>середні витрати на проведення одного заходу</t>
  </si>
  <si>
    <t>Забезпечення належної організації відзначення державних та професійних свят,ювілейних та пям'ятних дат,заохочення та стимулювання окремих працівників,трудових колективів за заслуги перед громадою,здійснення заходів</t>
  </si>
  <si>
    <t>Видатки бюджетних коштів проведено у відповідності до напряму використання. Бюджетна програма "Інші заходи в галузі культури і мистецтва " виконана у повному обсязі при економії коштів загального фонду бюджету у розмірі 3307,82 грн.</t>
  </si>
  <si>
    <t>0214082</t>
  </si>
  <si>
    <t>Інші заходи в галузі культури і мистецтва</t>
  </si>
  <si>
    <t>0829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</si>
  <si>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</si>
  <si>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Підготовка спортивного резерву та підвищення рівня фізичної підготовленості дітей,змагання</t>
  </si>
  <si>
    <t>Відхилення утворились за рахунок економії коштів по заробітній платі,предметів,матеріалів,інвентаря,оплати послуг (крім комунальних),видатків на відрядження,оплати комунальних послуг та енергоносіїв.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</si>
  <si>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</si>
  <si>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положення про ДЮСШ</t>
  </si>
  <si>
    <t>у тому числі тренерів, осіб.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</si>
  <si>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</si>
  <si>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</si>
  <si>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</si>
  <si>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статистичні дані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</si>
  <si>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</si>
  <si>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</si>
  <si>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</si>
  <si>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Забезпечення розвитку дитячо-юнацького спорту для гармонійного виховання, фізичного розвитку, повноцінного оздоровлення, змістовного відпочинку і дозвілля дітей та молоді.</t>
  </si>
  <si>
    <t>У 2019 році фінансування бюджетної програми  здійснювалося в межах затвердженого кошторису.</t>
  </si>
  <si>
    <t>0215031</t>
  </si>
  <si>
    <t>Утримання та навчально-тренувальна робота комунальних дитячо-юнацьких спортивних шкіл</t>
  </si>
  <si>
    <t>0810</t>
  </si>
  <si>
    <t>Будівництво мультифункціонального майданчика для занять ігровими видами спорту</t>
  </si>
  <si>
    <t>Капітальні видатки на будівництво мультифункціонального майданчика</t>
  </si>
  <si>
    <t>Обсяг видатків на нове будівництво мультифункціонального майданчика для занять ігровими видами спорту (мініфутбол, баскетбол, волейбол, теніс) по вул.Покровська, м.Решетилівка, Полтавської області</t>
  </si>
  <si>
    <t>Кількість спортивних об`єктів</t>
  </si>
  <si>
    <t>Загальна площа спортивного  об`єкта</t>
  </si>
  <si>
    <t>кв. м.</t>
  </si>
  <si>
    <t>Забезпечення розвитку інфраструктури території та створення необхідних умов для залучення широких верств населення до масового спорту</t>
  </si>
  <si>
    <t>У 2019 році фінансування бюджетної програми здійснювалося в межах затвердженого кошторису. Видатки здійснені в повному обсязі.</t>
  </si>
  <si>
    <t>0215045</t>
  </si>
  <si>
    <t>Будівництво мультифункціональних майданчиків для занять ігровими видами спорту</t>
  </si>
  <si>
    <t>Сприяння діяльності закладів фізичної культури і спорту та організацій фізкультурно-спортивної спрямованості</t>
  </si>
  <si>
    <t>Підтримка фізкультурно-спортивної діяльності</t>
  </si>
  <si>
    <t>Комплексна програма розвитку фізичної культури та спорту Решетилівської міської ради на 2018-2022 роки</t>
  </si>
  <si>
    <t>середній розмір фінансової підтримки одному закладу фізичної культури і спорту, організації фізкультурно-спортивної спрямованості (у розрізі закладів, організацій), що отримують фінансову підтримку з бюджету, грн</t>
  </si>
  <si>
    <t>Підтримка спорту у вищих досягнень та організацій, які здійснюють фізкультурно-спортивну діяльність</t>
  </si>
  <si>
    <t>У 2019 році фінансування бюджетної програми  здійснювалося в межах затвердженого кошторису. Видатки здійснені в повному обсязі.</t>
  </si>
  <si>
    <t>0215062</t>
  </si>
  <si>
    <t>Підтримка спорту вищих досягнень та організацій, які здійснюють фізкультурно-спортивну діяльність в регіоні</t>
  </si>
  <si>
    <t>Проведення капітального ремонту житлового фонду міської комунальної власності</t>
  </si>
  <si>
    <t>капітальні ремонти житлового фонду</t>
  </si>
  <si>
    <t>Відхилення утворились за рахунок економії коштів на придбання обладнання і предметів довгострокового користування, капітального будівництва (придбання) інших об'єктів,реконструкції інших об'єктів.</t>
  </si>
  <si>
    <t>Програма"Реформування і розвиток житлово-комунального господарства на 2016-2020 роки"</t>
  </si>
  <si>
    <t>Обсяг видатків</t>
  </si>
  <si>
    <t>Міський бюджет</t>
  </si>
  <si>
    <t>Кількість об`єктів житлового фонду, що планується відремонтувати</t>
  </si>
  <si>
    <t>Внутрішньо-управлінський облік</t>
  </si>
  <si>
    <t>Середня вартість поточного ремонту одного об`єкта житлового фонду</t>
  </si>
  <si>
    <t>Питома вага кількості об`єктів житлового фонду (будинків), на яких планується проведення поточного ремонту, до кількості об`єктів (будинків), що потребують ремонту</t>
  </si>
  <si>
    <t>%</t>
  </si>
  <si>
    <t>Забезпечення надійної та безперебійної експлуатації житлового фонду та прибудинкових територій</t>
  </si>
  <si>
    <t>У 2019 році фінансування бюджетної програми КПКВК 0216011 "Експлуатація та технічне обслуговування житлового фонду" здійснювалося в межах затвердженого кошторису.</t>
  </si>
  <si>
    <t>0216011</t>
  </si>
  <si>
    <t>Експлуатація та технічне обслуговування житлового фонду</t>
  </si>
  <si>
    <t>Виконавчий комітет Решетилівської селищної ради</t>
  </si>
  <si>
    <t>0610</t>
  </si>
  <si>
    <t>Забезпечення надання підтримки підприємствам водопровідно-каналізаційного господарства</t>
  </si>
  <si>
    <t>Реконструкція водопровідної мережі</t>
  </si>
  <si>
    <t>Фінансова підтримкакомунальних підприємств</t>
  </si>
  <si>
    <t>Субсидії та поточні трансферти підприємству</t>
  </si>
  <si>
    <t>кількість об`єктів,що потребують реконструкції</t>
  </si>
  <si>
    <t>міський бюджет</t>
  </si>
  <si>
    <t>кількість об`єктів, в яких проводиться реконструкція</t>
  </si>
  <si>
    <t>відсоток кількості об`єктів, в яких проведено реконструкцію водопоровідної мережі</t>
  </si>
  <si>
    <t>Забезпечення належної та безперебійної роботи об`єктів комунального господарства</t>
  </si>
  <si>
    <t xml:space="preserve">  Видатки бюджетних коштів загального і спеціального фондів бюджету проведено у відповідності до напряму використання. Виконання бюджетної програми у 2019 році забезпечило реалізацію головних цілей майже у повному обсязі.</t>
  </si>
  <si>
    <t>0216013</t>
  </si>
  <si>
    <t>Забезпечення діяльності водопровідно-каналізаційного господарства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</si>
  <si>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</si>
  <si>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0620</t>
  </si>
  <si>
    <t>забезпечення утримання на належному рівні об`єктів,споруд, окремих територій міста</t>
  </si>
  <si>
    <t>Забезпечення поточних видатків по благоустрою міста</t>
  </si>
  <si>
    <t>Відхилення утворились за рахунок економії коштів по заробітній платі,предметів,матеріалів,інвентаря,оплати послуг (крім комунальних),оплати комунальних послуг та енергоносії.</t>
  </si>
  <si>
    <t>Капітальні видатки по забезпеченню благоустрою міста</t>
  </si>
  <si>
    <t>кількість дерев, що доглядаються</t>
  </si>
  <si>
    <t>площа, що підлягає висаджуванню квіткової розсади</t>
  </si>
  <si>
    <t>загальна площа кладовищ, що потребує благоустрою</t>
  </si>
  <si>
    <t>га.</t>
  </si>
  <si>
    <t>площа, на якій планується висадити квіткову розсаду</t>
  </si>
  <si>
    <t>питома вага площі кладовищ, благоустрій яких планується здійснювати, у загальній площі кладовищ</t>
  </si>
  <si>
    <t>Здійснення поліпшення екологічної ситуації в місті</t>
  </si>
  <si>
    <t>Видатки бюджетних коштів загального та спеціального фондів бюджету проведено у відповідності до напряму використання. Виконання бюджетної програми у 2019 році забезпечило реалізацію головних цілей майже у повному обсязі, а саме розробка і здійснення ефективних і комплексних  заходів з  утримання  територій  населених  пунктів у належному стані.</t>
  </si>
  <si>
    <t>0216030</t>
  </si>
  <si>
    <t>Організація благоустрою населених пунктів</t>
  </si>
  <si>
    <t>Відшкодування різниці в тарифах підприємства</t>
  </si>
  <si>
    <t>Відшкодування різниці в тарифах підприєства</t>
  </si>
  <si>
    <t>Програма фінансової підтримки комунальних підприємств Решетилівської міської ради на 2018-2020 роки</t>
  </si>
  <si>
    <t>кількість підприємств, яким планується надання трансферту</t>
  </si>
  <si>
    <t>Звернення підприємства</t>
  </si>
  <si>
    <t>середня сума трансферту на одне підприємство</t>
  </si>
  <si>
    <t>відсоток відшкодованої різниці в тарифах підприємстваму</t>
  </si>
  <si>
    <t>Забезпечення належної та безперебійної роботи комунальних підприємств із надання послуг населенню</t>
  </si>
  <si>
    <t>Видатки бюджетних коштів загального фонду бюджету проведено у відповідності до напряму використання.</t>
  </si>
  <si>
    <t>0216071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</si>
  <si>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</si>
  <si>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0640</t>
  </si>
  <si>
    <t>Забезпечення виплат, пов'язаних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</si>
  <si>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Забезпечення виплат,пов`язаних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</si>
  <si>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Забезпечення виплат, пов’язаних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</si>
  <si>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Програма забезпеченням житлом окремих категорій громадян на 2019-2020 роки</t>
  </si>
  <si>
    <t>обсяг видатків</t>
  </si>
  <si>
    <t>кількість укладених договорів, за якими планується здійснювати обслуговування кредитів</t>
  </si>
  <si>
    <t>Звітність установи</t>
  </si>
  <si>
    <t>середні витрати на обслуговування одного кредитного договору</t>
  </si>
  <si>
    <t>темп зростання кількості договорів по обслуговуванню кредитів порівняно з попереднім періодом</t>
  </si>
  <si>
    <t>Кількість договорів 2019р./кількість договорів 2018р.</t>
  </si>
  <si>
    <t>Забезпечення виплат, пов’язаних з наданням та обслуговуванням пільгових довгострокових кредитів, наданих громадянам на будівництво (реконструкцію) та придбання житла.</t>
  </si>
  <si>
    <t>Видатки бюджетних коштів проведено у відповідності до напряму використання.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</si>
  <si>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</si>
  <si>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</si>
  <si>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Проведення інвентаризації земель та розробка проектів землеустрою</t>
  </si>
  <si>
    <t>Виготовлення технічної документації із замлеустрою</t>
  </si>
  <si>
    <t>кількість земель, що потребують інвентаризації</t>
  </si>
  <si>
    <t>кількість земель, на яких планується провести інвентаризацію</t>
  </si>
  <si>
    <t>відсоток проінвентаризованих земель до тих, які необхідно проінвентаризувати</t>
  </si>
  <si>
    <t>розрахунково</t>
  </si>
  <si>
    <t>Забезпечення сталого розвитку земельного господарства</t>
  </si>
  <si>
    <t>Видатки коштів загального і спеціального фондів бюджету проведено у відповідності до напряму використання.</t>
  </si>
  <si>
    <t>0217130</t>
  </si>
  <si>
    <t>Здійснення заходів із землеустрою</t>
  </si>
  <si>
    <t>0421</t>
  </si>
  <si>
    <t>Будівництво Решетилівського ліцею</t>
  </si>
  <si>
    <t>Капітальні видатки на будівництво освітніх установ та закладів</t>
  </si>
  <si>
    <t>Виготовлення проектно-кошторисної документації</t>
  </si>
  <si>
    <t>Місцевий бюджет</t>
  </si>
  <si>
    <t>Забезпечення належного рівня доступу до отримання послуг загальньоосвітніх навчальних закладів.</t>
  </si>
  <si>
    <t>Видатки бюджетних коштів проведено у відповідності до напряму використання. Виконання завдання бюджетної програми забезпечено у повному обсязі.</t>
  </si>
  <si>
    <t>0217321</t>
  </si>
  <si>
    <t>Будівництво освітніх установ та закладів</t>
  </si>
  <si>
    <t>0443</t>
  </si>
  <si>
    <t>Покращення інфраструктури міста,підвищення рівня безпеки населення</t>
  </si>
  <si>
    <t>Вдосконалення об'єктів соціальної сфери</t>
  </si>
  <si>
    <t>кількість об`єктів, які планується реконструювати</t>
  </si>
  <si>
    <t>"Решетилівка-інноваційний тестовий простір"</t>
  </si>
  <si>
    <t>рівень готовності об`єкту</t>
  </si>
  <si>
    <t>Забезпечення розвитку інфраструктури території</t>
  </si>
  <si>
    <t>0217330</t>
  </si>
  <si>
    <t>Будівництво1 інших об`єктів комунальної власності</t>
  </si>
  <si>
    <t>Здійснення розробки проектної та містобудівної документації</t>
  </si>
  <si>
    <t>Програма забезпечення містобудівною документацією населених пунктів Решетилівської міської ради на 2019-2025 р.р.</t>
  </si>
  <si>
    <t>кількість проектів (комплектів проектної та містобудівної документації тощо)</t>
  </si>
  <si>
    <t>Розрахунок до кошторису</t>
  </si>
  <si>
    <t>середні видатки на розробку одного проекту</t>
  </si>
  <si>
    <t>рівень готовності документації</t>
  </si>
  <si>
    <t>Видатки бюджетних коштів проведено у відповідності до напряму використання. Виконання завдань бюджетної програми "Розроблення схем планування та забудови територій (містобудівної документації)" забезпечено у повному обсязі.</t>
  </si>
  <si>
    <t>0217350</t>
  </si>
  <si>
    <t>Розроблення схем планування та забудови територій (містобудівної документації)</t>
  </si>
  <si>
    <t>Забезпечення реконструкції об`єктів</t>
  </si>
  <si>
    <t>Капітальні ремонти закладів освіти</t>
  </si>
  <si>
    <t>Програма соціально-економічного розвитку Решетилівської міської ради на 2019 рік</t>
  </si>
  <si>
    <t>обсяг фінансування</t>
  </si>
  <si>
    <t>проектно-кошторисна документація</t>
  </si>
  <si>
    <t>кількість коштів виділених на капітальний ремонт даху Решетилівського ДНЗ Ромашка</t>
  </si>
  <si>
    <t>кількість коштів виділених на капітальний ремонт спортивного залу Потічанського НВК</t>
  </si>
  <si>
    <t>відсоток охоплюваності</t>
  </si>
  <si>
    <t xml:space="preserve">  Видатки бюджетних коштів проведено у відповідності до напряму використання. Виконання бюджетної програми у 2019 році забезпечило реалізацію головної цілі у повному обсязі.</t>
  </si>
  <si>
    <t>0217362</t>
  </si>
  <si>
    <t>Виконання інвестиційних проектів в рамках формування інфраструктури об`єднаних територіальних громад</t>
  </si>
  <si>
    <t>0490</t>
  </si>
  <si>
    <t>Забезпечення якісної, сучасної та доступної загальної середньої освіти</t>
  </si>
  <si>
    <t>Забезпечення проведення капітального ремонту спортзалу, допоміжних приміщень з заміною віконних, дверних блоків та системи опалення Решетилівської гімназії ім.І.Л.Олійника</t>
  </si>
  <si>
    <t>обсяг видатків на капітальний ремонт спортзалу,допоміжних приміщень з заміною віконних,дверних блоків та системи опалення  Решетилівської гімназії</t>
  </si>
  <si>
    <t>- рішення двадцятої сесії VII скликання Решетилівської міської ради від 16.08.2019 року № 644-20-VII "Про зміни до показників бюджету міської об'єднаної територіальної громади на 2019 рік"</t>
  </si>
  <si>
    <t>Кількість об`єктів, на яких планується проведення капітального ремонту</t>
  </si>
  <si>
    <t>Проектно-кошторисна документація</t>
  </si>
  <si>
    <t>площа спортзалу та допоміжних приміщень Решетилівської гімназії ім.І.Л.Олійника</t>
  </si>
  <si>
    <t>середні витрати на 1 кв.м. площі спортзалу та допоміжних приміщень</t>
  </si>
  <si>
    <t xml:space="preserve">  Видатки бюджетних коштів проведено у відповідності до напряму використання. Бюджетна програма виконана.</t>
  </si>
  <si>
    <t>0217368</t>
  </si>
  <si>
    <t>Виконання інвестиційних проектів за рахунок субвенцій з інших бюджетів</t>
  </si>
  <si>
    <t>Фінансова підтримка міського автомобільного маршруту</t>
  </si>
  <si>
    <t>Програма фінансової підтримки міського автомобільного</t>
  </si>
  <si>
    <t>Обсяг підтримки, всього</t>
  </si>
  <si>
    <t>Кількість установ та організацій, яким надається фінансова підтримка</t>
  </si>
  <si>
    <t>Договір №106-П від  27.07.2018р.</t>
  </si>
  <si>
    <t>Середня сума збитків на 1 перевізника</t>
  </si>
  <si>
    <t>Питома вага суми відшкодовання вартості збитків понесених перевізником</t>
  </si>
  <si>
    <t>Забезпечення надання послуг з перевезення пасажирів автомобільним транспортом на території об'єднаної територіальної громади</t>
  </si>
  <si>
    <t>0217413</t>
  </si>
  <si>
    <t>Інші заходи у сфері автотранспорту</t>
  </si>
  <si>
    <t>0451</t>
  </si>
  <si>
    <t>Забезпечення утримання об`єктів транспортної інфраструктури</t>
  </si>
  <si>
    <t>Утримання автомобільних доріг міста</t>
  </si>
  <si>
    <t>Обсяг витрат на поточний ремонт доріг</t>
  </si>
  <si>
    <t>Покращення стану інфраструктури автомобільних доріг</t>
  </si>
  <si>
    <t xml:space="preserve">  Видатки бюджетних коштів загального фонду бюджету проведено у відповідності до напряму використання. Виконання бюджетної програми у 2019 році забезпечило реалізацію головних цілей майже у повному обсязі, а саме експлуатаційне утримання автомобільних доріг за принципом забезпечення їх експлуатаційного стану відповідно до нормативно-правових актів, норм та стандартів.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</si>
  <si>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</si>
  <si>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</si>
  <si>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</si>
  <si>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Сплата членських внесків до Асоціацій, членами яких є Решетилівська міська рада</t>
  </si>
  <si>
    <t>Внески до асоціацій органів місцевого самоврядування</t>
  </si>
  <si>
    <t>Обсяг членських внесків до асоціацій міст</t>
  </si>
  <si>
    <t>Видатки бюджетних коштів проведено у відповідності до напряму використання._x000D_
Бюджетна програма виконана.</t>
  </si>
  <si>
    <t>0217680</t>
  </si>
  <si>
    <t>Членські внески до асоціацій органів місцевого самоврядування</t>
  </si>
  <si>
    <t>Забезпечення безпеки громадян, безпеки дорожнього руху та захист об’єктів життєдіяльності селища</t>
  </si>
  <si>
    <t>Організація профілактики правопорушень і система відеоспостереження</t>
  </si>
  <si>
    <t>Придбання техніки та матеріалів (товарів) для організації системи відеонагляду</t>
  </si>
  <si>
    <t>Підвищення безпеки громадян та гостей міста, а також покращення взаємодії влади та правоохоронних органів, підвищення оперативності реагування на надзвичайні та небезпечні ситуації.</t>
  </si>
  <si>
    <t>За підсумками 2019 року основна мета та завдання бюджетної програми виконані.</t>
  </si>
  <si>
    <t>0218230</t>
  </si>
  <si>
    <t>Інші заходи громадського порядку та безпеки</t>
  </si>
  <si>
    <t>0380</t>
  </si>
  <si>
    <t>Збереження та відновлення природних ресурсів</t>
  </si>
  <si>
    <t>Охорона природних ресурсів</t>
  </si>
  <si>
    <t>Відхилення утворились за рахунок економії коштів на придбання обладнання і предметів довгострокового користування,карітального будівництва (придбання) інших об'єктів.</t>
  </si>
  <si>
    <t>Зарибок</t>
  </si>
  <si>
    <t>Придбання дерев і квітів</t>
  </si>
  <si>
    <t>Підгортання звалища</t>
  </si>
  <si>
    <t>Розчистка річки Вільхова-Говтва</t>
  </si>
  <si>
    <t>Вирішення екологічних проблем на місцевому рівні через новітні підходи до використання людського   та природно-ресурсного потенціалу поліпшення  екологічного стану міста Решетилівка, провадження системи моніторингу навколишнього середовища, досягнення природно-господарської збалансованості в соціально-економічному розвитку міста.</t>
  </si>
  <si>
    <t xml:space="preserve"> У 2019 році фінансування бюджетної програми КПКВК 0218311 "Охорона та раціональне використання природних ресурсів" здійснювалося в межах затвердженого кошторису.</t>
  </si>
  <si>
    <t>0218311</t>
  </si>
  <si>
    <t>Охорона та раціональне використання природних ресурсів</t>
  </si>
  <si>
    <t>0511</t>
  </si>
  <si>
    <t>Забезпечення створення умов з захисту та відновленню сприятливої життєдіяльності людини, навколишнього середовища</t>
  </si>
  <si>
    <t>Розроблення схем вивезення сміття</t>
  </si>
  <si>
    <t>обсяг видатків на розроблення схем вивезення сміття</t>
  </si>
  <si>
    <t>Рішення двадцять п'ятої сесії VII скликання Решетилівської міської ради від 10.12.2019 №787-25-VII„Про бюджет міської об'єднаної територіальної громади на 2019 рік”</t>
  </si>
  <si>
    <t>кількість схем для вивезення сміття</t>
  </si>
  <si>
    <t>шт.</t>
  </si>
  <si>
    <t>середні витрати на розроблення схеми вивезення сміття</t>
  </si>
  <si>
    <t xml:space="preserve">  Видатки бюджетних коштів загального фонду бюджету проведено у відповідності до напряму використання. Виконання бюджетної програми у 2019 році забезпечило реалізацію головної цілі майже у повному обсязі, а саме , використання і відтворення природних ресурсів, забезпечення екологічної безпеки, збереження природних ресурсів.</t>
  </si>
  <si>
    <t>0218330</t>
  </si>
  <si>
    <t>Інша діяльність у сфері екології та охорони природних ресурсів</t>
  </si>
  <si>
    <t>0540</t>
  </si>
  <si>
    <t>Забезпечення ефективної діяльності місцевих електронних засобів масової інформації</t>
  </si>
  <si>
    <t>Реалізація заходів у галузі `Засоби масової інформації`</t>
  </si>
  <si>
    <t>Фінансова підтримка засобів масової інформації</t>
  </si>
  <si>
    <t>кількість радіостанцій</t>
  </si>
  <si>
    <t>виготовлення продукту радіомовлення</t>
  </si>
  <si>
    <t>обсяг радіомовлення</t>
  </si>
  <si>
    <t>годин</t>
  </si>
  <si>
    <t>видатки на одиницю радіомовлення</t>
  </si>
  <si>
    <t>грн./годин</t>
  </si>
  <si>
    <t>Забезпечення інформування громади щодо діяльності місцевих органів влади через сприяння діяльності радіомовлення та реалізації заходів у галузі  „Засоби масової інформації”.</t>
  </si>
  <si>
    <t>Затверджені результативні показники, передбачені бюджетною програмою, виконано.</t>
  </si>
  <si>
    <t>0218410</t>
  </si>
  <si>
    <t>0830</t>
  </si>
  <si>
    <t>Створення належних умов для забезпечення молодих сімей та одинокихмолодих  громадян житлом</t>
  </si>
  <si>
    <t>Забезпечення надання пільгового довгострокового кредиту громадянам на будівництво (реконструкцію) та придбання житла</t>
  </si>
  <si>
    <t>звітність установи</t>
  </si>
  <si>
    <t>стан виконання відповідно до запланованих показників програми</t>
  </si>
  <si>
    <t>фактично затверджено коштів/заплановано програмою*100</t>
  </si>
  <si>
    <t>Створення належних умов для забезпечення молодих сімей та одиноких молодих громадян житлом</t>
  </si>
  <si>
    <t>0218821</t>
  </si>
  <si>
    <t>Надання пільгових довгострокових кредитів молодим сім`ям та одиноким молодим громадянам на будівництво/придбання житла</t>
  </si>
  <si>
    <t>1060</t>
  </si>
  <si>
    <t>Створення сприятливих умов для будівництва,реконструкції житлових будинків з надвірними  приміщеннями,завершення будівництва житла,спорудження інженерних мереж,підключення їх до існуючих комунікацій,придбання незавершеного будівництва та готового житла.</t>
  </si>
  <si>
    <t>Надання довгострокових кредитів індивідуальним забудовникам житла на селі</t>
  </si>
  <si>
    <t>обсяг витрат, які передбачені на надання довгострокового кредиту</t>
  </si>
  <si>
    <t>Рішення сесії міської ради від 21.12.2018р.</t>
  </si>
  <si>
    <t>кількість осіб, які перебувають на обліку</t>
  </si>
  <si>
    <t>Внутрішньо-господарський облік</t>
  </si>
  <si>
    <t>середня сума кредиту,який наданий одному сільському забудовнику</t>
  </si>
  <si>
    <t>питома вага осіб, яким планується у звітному році надати кредит, до загальної кількості осіб, що перебувають на обліку  на отримання кредиту</t>
  </si>
  <si>
    <t>Сприяння індивідуальному житловому будівництву на селі, поліпшення житлово-побутових умов сільського населення</t>
  </si>
  <si>
    <t>0218831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</si>
</sst>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54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70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4" width="4.28515625" style="1" customWidth="1"/>
    <col min="55" max="55" width="4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24" t="s">
        <v>42</v>
      </c>
      <c r="B20" s="24"/>
      <c r="C20" s="15"/>
      <c r="D20" s="25" t="s">
        <v>91</v>
      </c>
      <c r="E20" s="26"/>
      <c r="F20" s="26"/>
      <c r="G20" s="26"/>
      <c r="H20" s="26"/>
      <c r="I20" s="26"/>
      <c r="J20" s="26"/>
      <c r="K20" s="15"/>
      <c r="L20" s="25" t="s">
        <v>94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92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83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62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7" spans="1:80" ht="25.5" customHeight="1" x14ac:dyDescent="0.2">
      <c r="A37" s="37">
        <v>2</v>
      </c>
      <c r="B37" s="37"/>
      <c r="C37" s="37"/>
      <c r="D37" s="37"/>
      <c r="E37" s="37"/>
      <c r="F37" s="37"/>
      <c r="G37" s="47" t="s">
        <v>63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9" spans="1:80" ht="15.75" customHeight="1" x14ac:dyDescent="0.2">
      <c r="A39" s="45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80" ht="15" customHeight="1" x14ac:dyDescent="0.2">
      <c r="A40" s="50" t="s">
        <v>89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</row>
    <row r="41" spans="1:80" ht="48" customHeight="1" x14ac:dyDescent="0.2">
      <c r="A41" s="33" t="s">
        <v>6</v>
      </c>
      <c r="B41" s="33"/>
      <c r="C41" s="33" t="s">
        <v>33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30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 t="s">
        <v>54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 t="s">
        <v>3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</row>
    <row r="42" spans="1:80" ht="29.1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5</v>
      </c>
      <c r="AB42" s="33"/>
      <c r="AC42" s="33"/>
      <c r="AD42" s="33"/>
      <c r="AE42" s="33"/>
      <c r="AF42" s="33" t="s">
        <v>4</v>
      </c>
      <c r="AG42" s="33"/>
      <c r="AH42" s="33"/>
      <c r="AI42" s="33"/>
      <c r="AJ42" s="33"/>
      <c r="AK42" s="33" t="s">
        <v>31</v>
      </c>
      <c r="AL42" s="33"/>
      <c r="AM42" s="33"/>
      <c r="AN42" s="33"/>
      <c r="AO42" s="33"/>
      <c r="AP42" s="33" t="s">
        <v>5</v>
      </c>
      <c r="AQ42" s="33"/>
      <c r="AR42" s="33"/>
      <c r="AS42" s="33"/>
      <c r="AT42" s="33"/>
      <c r="AU42" s="33" t="s">
        <v>4</v>
      </c>
      <c r="AV42" s="33"/>
      <c r="AW42" s="33"/>
      <c r="AX42" s="33"/>
      <c r="AY42" s="33"/>
      <c r="AZ42" s="33" t="s">
        <v>31</v>
      </c>
      <c r="BA42" s="33"/>
      <c r="BB42" s="33"/>
      <c r="BC42" s="33"/>
      <c r="BD42" s="33" t="s">
        <v>5</v>
      </c>
      <c r="BE42" s="33"/>
      <c r="BF42" s="33"/>
      <c r="BG42" s="33"/>
      <c r="BH42" s="33"/>
      <c r="BI42" s="33" t="s">
        <v>4</v>
      </c>
      <c r="BJ42" s="33"/>
      <c r="BK42" s="33"/>
      <c r="BL42" s="33"/>
      <c r="BM42" s="33"/>
      <c r="BN42" s="33" t="s">
        <v>32</v>
      </c>
      <c r="BO42" s="33"/>
      <c r="BP42" s="33"/>
      <c r="BQ42" s="33"/>
    </row>
    <row r="43" spans="1:80" ht="15.95" customHeight="1" x14ac:dyDescent="0.2">
      <c r="A43" s="55">
        <v>1</v>
      </c>
      <c r="B43" s="55"/>
      <c r="C43" s="55">
        <v>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>
        <v>3</v>
      </c>
      <c r="AB43" s="57"/>
      <c r="AC43" s="57"/>
      <c r="AD43" s="57"/>
      <c r="AE43" s="58"/>
      <c r="AF43" s="56">
        <v>4</v>
      </c>
      <c r="AG43" s="57"/>
      <c r="AH43" s="57"/>
      <c r="AI43" s="57"/>
      <c r="AJ43" s="58"/>
      <c r="AK43" s="56">
        <v>5</v>
      </c>
      <c r="AL43" s="57"/>
      <c r="AM43" s="57"/>
      <c r="AN43" s="57"/>
      <c r="AO43" s="58"/>
      <c r="AP43" s="56">
        <v>6</v>
      </c>
      <c r="AQ43" s="57"/>
      <c r="AR43" s="57"/>
      <c r="AS43" s="57"/>
      <c r="AT43" s="58"/>
      <c r="AU43" s="56">
        <v>7</v>
      </c>
      <c r="AV43" s="57"/>
      <c r="AW43" s="57"/>
      <c r="AX43" s="57"/>
      <c r="AY43" s="58"/>
      <c r="AZ43" s="56">
        <v>8</v>
      </c>
      <c r="BA43" s="57"/>
      <c r="BB43" s="57"/>
      <c r="BC43" s="58"/>
      <c r="BD43" s="56">
        <v>9</v>
      </c>
      <c r="BE43" s="57"/>
      <c r="BF43" s="57"/>
      <c r="BG43" s="57"/>
      <c r="BH43" s="58"/>
      <c r="BI43" s="55">
        <v>10</v>
      </c>
      <c r="BJ43" s="55"/>
      <c r="BK43" s="55"/>
      <c r="BL43" s="55"/>
      <c r="BM43" s="55"/>
      <c r="BN43" s="55">
        <v>11</v>
      </c>
      <c r="BO43" s="55"/>
      <c r="BP43" s="55"/>
      <c r="BQ43" s="55"/>
    </row>
    <row r="44" spans="1:80" ht="15.75" hidden="1" customHeight="1" x14ac:dyDescent="0.2">
      <c r="A44" s="37" t="s">
        <v>18</v>
      </c>
      <c r="B44" s="37"/>
      <c r="C44" s="51" t="s">
        <v>19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53" t="s">
        <v>15</v>
      </c>
      <c r="AB44" s="53"/>
      <c r="AC44" s="53"/>
      <c r="AD44" s="53"/>
      <c r="AE44" s="53"/>
      <c r="AF44" s="53" t="s">
        <v>14</v>
      </c>
      <c r="AG44" s="53"/>
      <c r="AH44" s="53"/>
      <c r="AI44" s="53"/>
      <c r="AJ44" s="53"/>
      <c r="AK44" s="54" t="s">
        <v>21</v>
      </c>
      <c r="AL44" s="54"/>
      <c r="AM44" s="54"/>
      <c r="AN44" s="54"/>
      <c r="AO44" s="54"/>
      <c r="AP44" s="53" t="s">
        <v>16</v>
      </c>
      <c r="AQ44" s="53"/>
      <c r="AR44" s="53"/>
      <c r="AS44" s="53"/>
      <c r="AT44" s="53"/>
      <c r="AU44" s="53" t="s">
        <v>17</v>
      </c>
      <c r="AV44" s="53"/>
      <c r="AW44" s="53"/>
      <c r="AX44" s="53"/>
      <c r="AY44" s="53"/>
      <c r="AZ44" s="54" t="s">
        <v>21</v>
      </c>
      <c r="BA44" s="54"/>
      <c r="BB44" s="54"/>
      <c r="BC44" s="54"/>
      <c r="BD44" s="59" t="s">
        <v>37</v>
      </c>
      <c r="BE44" s="59"/>
      <c r="BF44" s="59"/>
      <c r="BG44" s="59"/>
      <c r="BH44" s="59"/>
      <c r="BI44" s="59" t="s">
        <v>37</v>
      </c>
      <c r="BJ44" s="59"/>
      <c r="BK44" s="59"/>
      <c r="BL44" s="59"/>
      <c r="BM44" s="59"/>
      <c r="BN44" s="60" t="s">
        <v>21</v>
      </c>
      <c r="BO44" s="60"/>
      <c r="BP44" s="60"/>
      <c r="BQ44" s="60"/>
      <c r="CA44" s="1" t="s">
        <v>24</v>
      </c>
    </row>
    <row r="45" spans="1:80" ht="15.75" customHeight="1" x14ac:dyDescent="0.2">
      <c r="A45" s="33">
        <v>1</v>
      </c>
      <c r="B45" s="33"/>
      <c r="C45" s="62" t="s">
        <v>62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61">
        <v>13193005.32</v>
      </c>
      <c r="AB45" s="61"/>
      <c r="AC45" s="61"/>
      <c r="AD45" s="61"/>
      <c r="AE45" s="61"/>
      <c r="AF45" s="61">
        <v>1749852.58</v>
      </c>
      <c r="AG45" s="61"/>
      <c r="AH45" s="61"/>
      <c r="AI45" s="61"/>
      <c r="AJ45" s="61"/>
      <c r="AK45" s="61">
        <f>AA45+AF45</f>
        <v>14942857.9</v>
      </c>
      <c r="AL45" s="61"/>
      <c r="AM45" s="61"/>
      <c r="AN45" s="61"/>
      <c r="AO45" s="61"/>
      <c r="AP45" s="61">
        <v>13004704.439999999</v>
      </c>
      <c r="AQ45" s="61"/>
      <c r="AR45" s="61"/>
      <c r="AS45" s="61"/>
      <c r="AT45" s="61"/>
      <c r="AU45" s="61">
        <v>1749852.58</v>
      </c>
      <c r="AV45" s="61"/>
      <c r="AW45" s="61"/>
      <c r="AX45" s="61"/>
      <c r="AY45" s="61"/>
      <c r="AZ45" s="61">
        <f>AP45+AU45</f>
        <v>14754557.02</v>
      </c>
      <c r="BA45" s="61"/>
      <c r="BB45" s="61"/>
      <c r="BC45" s="61"/>
      <c r="BD45" s="61">
        <f>AP45-AA45</f>
        <v>-188300.88000000082</v>
      </c>
      <c r="BE45" s="61"/>
      <c r="BF45" s="61"/>
      <c r="BG45" s="61"/>
      <c r="BH45" s="61"/>
      <c r="BI45" s="61">
        <f>AU45-AF45</f>
        <v>0</v>
      </c>
      <c r="BJ45" s="61"/>
      <c r="BK45" s="61"/>
      <c r="BL45" s="61"/>
      <c r="BM45" s="61"/>
      <c r="BN45" s="61">
        <f>BD45+BI45</f>
        <v>-188300.88000000082</v>
      </c>
      <c r="BO45" s="61"/>
      <c r="BP45" s="61"/>
      <c r="BQ45" s="61"/>
      <c r="CA45" s="1" t="s">
        <v>25</v>
      </c>
    </row>
    <row r="46" spans="1:80" ht="31.5" customHeight="1" x14ac:dyDescent="0.2">
      <c r="A46" s="33"/>
      <c r="B46" s="33"/>
      <c r="C46" s="62" t="s">
        <v>65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6"/>
      <c r="CB46" s="1" t="s">
        <v>64</v>
      </c>
    </row>
    <row r="47" spans="1:80" s="19" customFormat="1" ht="15.75" x14ac:dyDescent="0.2">
      <c r="A47" s="87"/>
      <c r="B47" s="87"/>
      <c r="C47" s="98" t="s">
        <v>66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97">
        <v>13193005.32</v>
      </c>
      <c r="AB47" s="97"/>
      <c r="AC47" s="97"/>
      <c r="AD47" s="97"/>
      <c r="AE47" s="97"/>
      <c r="AF47" s="97">
        <v>1749852.58</v>
      </c>
      <c r="AG47" s="97"/>
      <c r="AH47" s="97"/>
      <c r="AI47" s="97"/>
      <c r="AJ47" s="97"/>
      <c r="AK47" s="97">
        <f>AA47+AF47</f>
        <v>14942857.9</v>
      </c>
      <c r="AL47" s="97"/>
      <c r="AM47" s="97"/>
      <c r="AN47" s="97"/>
      <c r="AO47" s="97"/>
      <c r="AP47" s="97">
        <v>13004704.439999999</v>
      </c>
      <c r="AQ47" s="97"/>
      <c r="AR47" s="97"/>
      <c r="AS47" s="97"/>
      <c r="AT47" s="97"/>
      <c r="AU47" s="97">
        <v>1749852.58</v>
      </c>
      <c r="AV47" s="97"/>
      <c r="AW47" s="97"/>
      <c r="AX47" s="97"/>
      <c r="AY47" s="97"/>
      <c r="AZ47" s="97">
        <f>AP47+AU47</f>
        <v>14754557.02</v>
      </c>
      <c r="BA47" s="97"/>
      <c r="BB47" s="97"/>
      <c r="BC47" s="97"/>
      <c r="BD47" s="97">
        <f>AP47-AA47</f>
        <v>-188300.88000000082</v>
      </c>
      <c r="BE47" s="97"/>
      <c r="BF47" s="97"/>
      <c r="BG47" s="97"/>
      <c r="BH47" s="97"/>
      <c r="BI47" s="97">
        <f>AU47-AF47</f>
        <v>0</v>
      </c>
      <c r="BJ47" s="97"/>
      <c r="BK47" s="97"/>
      <c r="BL47" s="97"/>
      <c r="BM47" s="97"/>
      <c r="BN47" s="97">
        <f>BD47+BI47</f>
        <v>-188300.88000000082</v>
      </c>
      <c r="BO47" s="97"/>
      <c r="BP47" s="97"/>
      <c r="BQ47" s="97"/>
    </row>
    <row r="49" spans="1:79" ht="15.75" customHeight="1" x14ac:dyDescent="0.2">
      <c r="A49" s="45" t="s">
        <v>52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79" ht="15" customHeight="1" x14ac:dyDescent="0.2">
      <c r="A50" s="50" t="s">
        <v>89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79" ht="28.5" customHeight="1" x14ac:dyDescent="0.2">
      <c r="A51" s="33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30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54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3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5</v>
      </c>
      <c r="R52" s="33"/>
      <c r="S52" s="33"/>
      <c r="T52" s="33"/>
      <c r="U52" s="33"/>
      <c r="V52" s="33" t="s">
        <v>4</v>
      </c>
      <c r="W52" s="33"/>
      <c r="X52" s="33"/>
      <c r="Y52" s="33"/>
      <c r="Z52" s="33"/>
      <c r="AA52" s="33" t="s">
        <v>31</v>
      </c>
      <c r="AB52" s="33"/>
      <c r="AC52" s="33"/>
      <c r="AD52" s="33"/>
      <c r="AE52" s="33"/>
      <c r="AF52" s="33"/>
      <c r="AG52" s="33" t="s">
        <v>5</v>
      </c>
      <c r="AH52" s="33"/>
      <c r="AI52" s="33"/>
      <c r="AJ52" s="33"/>
      <c r="AK52" s="33"/>
      <c r="AL52" s="33" t="s">
        <v>4</v>
      </c>
      <c r="AM52" s="33"/>
      <c r="AN52" s="33"/>
      <c r="AO52" s="33"/>
      <c r="AP52" s="33"/>
      <c r="AQ52" s="33" t="s">
        <v>31</v>
      </c>
      <c r="AR52" s="33"/>
      <c r="AS52" s="33"/>
      <c r="AT52" s="33"/>
      <c r="AU52" s="33"/>
      <c r="AV52" s="33"/>
      <c r="AW52" s="65" t="s">
        <v>5</v>
      </c>
      <c r="AX52" s="66"/>
      <c r="AY52" s="66"/>
      <c r="AZ52" s="66"/>
      <c r="BA52" s="67"/>
      <c r="BB52" s="65" t="s">
        <v>4</v>
      </c>
      <c r="BC52" s="66"/>
      <c r="BD52" s="66"/>
      <c r="BE52" s="66"/>
      <c r="BF52" s="67"/>
      <c r="BG52" s="33" t="s">
        <v>31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 x14ac:dyDescent="0.25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68">
        <v>9</v>
      </c>
      <c r="BC53" s="68"/>
      <c r="BD53" s="68"/>
      <c r="BE53" s="68"/>
      <c r="BF53" s="68"/>
      <c r="BG53" s="68">
        <v>10</v>
      </c>
      <c r="BH53" s="68"/>
      <c r="BI53" s="68"/>
      <c r="BJ53" s="68"/>
      <c r="BK53" s="68"/>
      <c r="BL53" s="68"/>
      <c r="BM53" s="6"/>
      <c r="BN53" s="6"/>
      <c r="BO53" s="6"/>
      <c r="BP53" s="6"/>
      <c r="BQ53" s="6"/>
    </row>
    <row r="54" spans="1:79" ht="18" hidden="1" customHeight="1" x14ac:dyDescent="0.2">
      <c r="A54" s="69" t="s">
        <v>19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53" t="s">
        <v>15</v>
      </c>
      <c r="R54" s="53"/>
      <c r="S54" s="53"/>
      <c r="T54" s="53"/>
      <c r="U54" s="53"/>
      <c r="V54" s="53" t="s">
        <v>14</v>
      </c>
      <c r="W54" s="53"/>
      <c r="X54" s="53"/>
      <c r="Y54" s="53"/>
      <c r="Z54" s="53"/>
      <c r="AA54" s="54" t="s">
        <v>21</v>
      </c>
      <c r="AB54" s="60"/>
      <c r="AC54" s="60"/>
      <c r="AD54" s="60"/>
      <c r="AE54" s="60"/>
      <c r="AF54" s="60"/>
      <c r="AG54" s="53" t="s">
        <v>16</v>
      </c>
      <c r="AH54" s="53"/>
      <c r="AI54" s="53"/>
      <c r="AJ54" s="53"/>
      <c r="AK54" s="53"/>
      <c r="AL54" s="53" t="s">
        <v>17</v>
      </c>
      <c r="AM54" s="53"/>
      <c r="AN54" s="53"/>
      <c r="AO54" s="53"/>
      <c r="AP54" s="53"/>
      <c r="AQ54" s="54" t="s">
        <v>21</v>
      </c>
      <c r="AR54" s="60"/>
      <c r="AS54" s="60"/>
      <c r="AT54" s="60"/>
      <c r="AU54" s="60"/>
      <c r="AV54" s="60"/>
      <c r="AW54" s="76" t="s">
        <v>22</v>
      </c>
      <c r="AX54" s="77"/>
      <c r="AY54" s="77"/>
      <c r="AZ54" s="77"/>
      <c r="BA54" s="78"/>
      <c r="BB54" s="76" t="s">
        <v>22</v>
      </c>
      <c r="BC54" s="77"/>
      <c r="BD54" s="77"/>
      <c r="BE54" s="77"/>
      <c r="BF54" s="78"/>
      <c r="BG54" s="60" t="s">
        <v>21</v>
      </c>
      <c r="BH54" s="60"/>
      <c r="BI54" s="60"/>
      <c r="BJ54" s="60"/>
      <c r="BK54" s="60"/>
      <c r="BL54" s="60"/>
      <c r="BM54" s="7"/>
      <c r="BN54" s="7"/>
      <c r="BO54" s="7"/>
      <c r="BP54" s="7"/>
      <c r="BQ54" s="7"/>
      <c r="CA54" s="1" t="s">
        <v>26</v>
      </c>
    </row>
    <row r="55" spans="1:79" s="19" customFormat="1" ht="15.75" x14ac:dyDescent="0.2">
      <c r="A55" s="79" t="s">
        <v>67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>
        <f>Q55+V55</f>
        <v>0</v>
      </c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>
        <f>AG55+AL55</f>
        <v>0</v>
      </c>
      <c r="AR55" s="80"/>
      <c r="AS55" s="80"/>
      <c r="AT55" s="80"/>
      <c r="AU55" s="80"/>
      <c r="AV55" s="80"/>
      <c r="AW55" s="80">
        <f>AG55-Q55</f>
        <v>0</v>
      </c>
      <c r="AX55" s="80"/>
      <c r="AY55" s="80"/>
      <c r="AZ55" s="80"/>
      <c r="BA55" s="80"/>
      <c r="BB55" s="70">
        <f>AL55-V55</f>
        <v>0</v>
      </c>
      <c r="BC55" s="70"/>
      <c r="BD55" s="70"/>
      <c r="BE55" s="70"/>
      <c r="BF55" s="70"/>
      <c r="BG55" s="70">
        <f>AW55+BB55</f>
        <v>0</v>
      </c>
      <c r="BH55" s="70"/>
      <c r="BI55" s="70"/>
      <c r="BJ55" s="70"/>
      <c r="BK55" s="70"/>
      <c r="BL55" s="70"/>
      <c r="BM55" s="20"/>
      <c r="BN55" s="20"/>
      <c r="BO55" s="20"/>
      <c r="BP55" s="20"/>
      <c r="BQ55" s="20"/>
      <c r="CA55" s="19" t="s">
        <v>27</v>
      </c>
    </row>
    <row r="57" spans="1:79" ht="15.75" customHeight="1" x14ac:dyDescent="0.2">
      <c r="A57" s="45" t="s">
        <v>53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9" spans="1:79" ht="45" customHeight="1" x14ac:dyDescent="0.2">
      <c r="A59" s="71" t="s">
        <v>10</v>
      </c>
      <c r="B59" s="72"/>
      <c r="C59" s="71" t="s">
        <v>9</v>
      </c>
      <c r="D59" s="44"/>
      <c r="E59" s="44"/>
      <c r="F59" s="44"/>
      <c r="G59" s="44"/>
      <c r="H59" s="44"/>
      <c r="I59" s="72"/>
      <c r="J59" s="71" t="s">
        <v>8</v>
      </c>
      <c r="K59" s="44"/>
      <c r="L59" s="44"/>
      <c r="M59" s="44"/>
      <c r="N59" s="72"/>
      <c r="O59" s="71" t="s">
        <v>7</v>
      </c>
      <c r="P59" s="44"/>
      <c r="Q59" s="44"/>
      <c r="R59" s="44"/>
      <c r="S59" s="44"/>
      <c r="T59" s="44"/>
      <c r="U59" s="44"/>
      <c r="V59" s="44"/>
      <c r="W59" s="44"/>
      <c r="X59" s="72"/>
      <c r="Y59" s="33" t="s">
        <v>30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55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94" t="s">
        <v>3</v>
      </c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3"/>
      <c r="B60" s="74"/>
      <c r="C60" s="73"/>
      <c r="D60" s="75"/>
      <c r="E60" s="75"/>
      <c r="F60" s="75"/>
      <c r="G60" s="75"/>
      <c r="H60" s="75"/>
      <c r="I60" s="74"/>
      <c r="J60" s="73"/>
      <c r="K60" s="75"/>
      <c r="L60" s="75"/>
      <c r="M60" s="75"/>
      <c r="N60" s="74"/>
      <c r="O60" s="73"/>
      <c r="P60" s="75"/>
      <c r="Q60" s="75"/>
      <c r="R60" s="75"/>
      <c r="S60" s="75"/>
      <c r="T60" s="75"/>
      <c r="U60" s="75"/>
      <c r="V60" s="75"/>
      <c r="W60" s="75"/>
      <c r="X60" s="74"/>
      <c r="Y60" s="65" t="s">
        <v>5</v>
      </c>
      <c r="Z60" s="66"/>
      <c r="AA60" s="66"/>
      <c r="AB60" s="66"/>
      <c r="AC60" s="67"/>
      <c r="AD60" s="65" t="s">
        <v>4</v>
      </c>
      <c r="AE60" s="66"/>
      <c r="AF60" s="66"/>
      <c r="AG60" s="66"/>
      <c r="AH60" s="67"/>
      <c r="AI60" s="33" t="s">
        <v>31</v>
      </c>
      <c r="AJ60" s="33"/>
      <c r="AK60" s="33"/>
      <c r="AL60" s="33"/>
      <c r="AM60" s="33"/>
      <c r="AN60" s="33" t="s">
        <v>5</v>
      </c>
      <c r="AO60" s="33"/>
      <c r="AP60" s="33"/>
      <c r="AQ60" s="33"/>
      <c r="AR60" s="33"/>
      <c r="AS60" s="33" t="s">
        <v>4</v>
      </c>
      <c r="AT60" s="33"/>
      <c r="AU60" s="33"/>
      <c r="AV60" s="33"/>
      <c r="AW60" s="33"/>
      <c r="AX60" s="33" t="s">
        <v>31</v>
      </c>
      <c r="AY60" s="33"/>
      <c r="AZ60" s="33"/>
      <c r="BA60" s="33"/>
      <c r="BB60" s="33"/>
      <c r="BC60" s="33" t="s">
        <v>5</v>
      </c>
      <c r="BD60" s="33"/>
      <c r="BE60" s="33"/>
      <c r="BF60" s="33"/>
      <c r="BG60" s="33"/>
      <c r="BH60" s="33" t="s">
        <v>4</v>
      </c>
      <c r="BI60" s="33"/>
      <c r="BJ60" s="33"/>
      <c r="BK60" s="33"/>
      <c r="BL60" s="33"/>
      <c r="BM60" s="33" t="s">
        <v>31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7" t="s">
        <v>44</v>
      </c>
      <c r="B62" s="37"/>
      <c r="C62" s="38" t="s">
        <v>19</v>
      </c>
      <c r="D62" s="39"/>
      <c r="E62" s="39"/>
      <c r="F62" s="39"/>
      <c r="G62" s="39"/>
      <c r="H62" s="39"/>
      <c r="I62" s="40"/>
      <c r="J62" s="37" t="s">
        <v>20</v>
      </c>
      <c r="K62" s="37"/>
      <c r="L62" s="37"/>
      <c r="M62" s="37"/>
      <c r="N62" s="37"/>
      <c r="O62" s="69" t="s">
        <v>45</v>
      </c>
      <c r="P62" s="69"/>
      <c r="Q62" s="69"/>
      <c r="R62" s="69"/>
      <c r="S62" s="69"/>
      <c r="T62" s="69"/>
      <c r="U62" s="69"/>
      <c r="V62" s="69"/>
      <c r="W62" s="69"/>
      <c r="X62" s="38"/>
      <c r="Y62" s="53" t="s">
        <v>15</v>
      </c>
      <c r="Z62" s="53"/>
      <c r="AA62" s="53"/>
      <c r="AB62" s="53"/>
      <c r="AC62" s="53"/>
      <c r="AD62" s="53" t="s">
        <v>35</v>
      </c>
      <c r="AE62" s="53"/>
      <c r="AF62" s="53"/>
      <c r="AG62" s="53"/>
      <c r="AH62" s="53"/>
      <c r="AI62" s="53" t="s">
        <v>21</v>
      </c>
      <c r="AJ62" s="53"/>
      <c r="AK62" s="53"/>
      <c r="AL62" s="53"/>
      <c r="AM62" s="53"/>
      <c r="AN62" s="53" t="s">
        <v>36</v>
      </c>
      <c r="AO62" s="53"/>
      <c r="AP62" s="53"/>
      <c r="AQ62" s="53"/>
      <c r="AR62" s="53"/>
      <c r="AS62" s="53" t="s">
        <v>16</v>
      </c>
      <c r="AT62" s="53"/>
      <c r="AU62" s="53"/>
      <c r="AV62" s="53"/>
      <c r="AW62" s="53"/>
      <c r="AX62" s="53" t="s">
        <v>21</v>
      </c>
      <c r="AY62" s="53"/>
      <c r="AZ62" s="53"/>
      <c r="BA62" s="53"/>
      <c r="BB62" s="53"/>
      <c r="BC62" s="53" t="s">
        <v>38</v>
      </c>
      <c r="BD62" s="53"/>
      <c r="BE62" s="53"/>
      <c r="BF62" s="53"/>
      <c r="BG62" s="53"/>
      <c r="BH62" s="53" t="s">
        <v>38</v>
      </c>
      <c r="BI62" s="53"/>
      <c r="BJ62" s="53"/>
      <c r="BK62" s="53"/>
      <c r="BL62" s="53"/>
      <c r="BM62" s="86" t="s">
        <v>21</v>
      </c>
      <c r="BN62" s="86"/>
      <c r="BO62" s="86"/>
      <c r="BP62" s="86"/>
      <c r="BQ62" s="86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87">
        <v>0</v>
      </c>
      <c r="B63" s="87"/>
      <c r="C63" s="88" t="s">
        <v>68</v>
      </c>
      <c r="D63" s="88"/>
      <c r="E63" s="88"/>
      <c r="F63" s="88"/>
      <c r="G63" s="88"/>
      <c r="H63" s="88"/>
      <c r="I63" s="88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25.5" customHeight="1" x14ac:dyDescent="0.2">
      <c r="A64" s="33">
        <v>1</v>
      </c>
      <c r="B64" s="33"/>
      <c r="C64" s="102" t="s">
        <v>70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72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52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52</v>
      </c>
      <c r="AJ64" s="84"/>
      <c r="AK64" s="84"/>
      <c r="AL64" s="84"/>
      <c r="AM64" s="84"/>
      <c r="AN64" s="84">
        <v>58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58</v>
      </c>
      <c r="AY64" s="85"/>
      <c r="AZ64" s="85"/>
      <c r="BA64" s="85"/>
      <c r="BB64" s="85"/>
      <c r="BC64" s="85">
        <f>AN64-Y64</f>
        <v>6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6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87">
        <v>0</v>
      </c>
      <c r="B65" s="87"/>
      <c r="C65" s="101" t="s">
        <v>73</v>
      </c>
      <c r="D65" s="99"/>
      <c r="E65" s="99"/>
      <c r="F65" s="99"/>
      <c r="G65" s="99"/>
      <c r="H65" s="99"/>
      <c r="I65" s="100"/>
      <c r="J65" s="88" t="s">
        <v>69</v>
      </c>
      <c r="K65" s="88"/>
      <c r="L65" s="88"/>
      <c r="M65" s="88"/>
      <c r="N65" s="88"/>
      <c r="O65" s="88" t="s">
        <v>69</v>
      </c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38.25" customHeight="1" x14ac:dyDescent="0.2">
      <c r="A66" s="33">
        <v>0</v>
      </c>
      <c r="B66" s="33"/>
      <c r="C66" s="102" t="s">
        <v>74</v>
      </c>
      <c r="D66" s="63"/>
      <c r="E66" s="63"/>
      <c r="F66" s="63"/>
      <c r="G66" s="63"/>
      <c r="H66" s="63"/>
      <c r="I66" s="64"/>
      <c r="J66" s="103" t="s">
        <v>71</v>
      </c>
      <c r="K66" s="103"/>
      <c r="L66" s="103"/>
      <c r="M66" s="103"/>
      <c r="N66" s="103"/>
      <c r="O66" s="102" t="s">
        <v>75</v>
      </c>
      <c r="P66" s="63"/>
      <c r="Q66" s="63"/>
      <c r="R66" s="63"/>
      <c r="S66" s="63"/>
      <c r="T66" s="63"/>
      <c r="U66" s="63"/>
      <c r="V66" s="63"/>
      <c r="W66" s="63"/>
      <c r="X66" s="64"/>
      <c r="Y66" s="84">
        <v>5580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5580</v>
      </c>
      <c r="AJ66" s="84"/>
      <c r="AK66" s="84"/>
      <c r="AL66" s="84"/>
      <c r="AM66" s="84"/>
      <c r="AN66" s="84">
        <v>6122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6122</v>
      </c>
      <c r="AY66" s="85"/>
      <c r="AZ66" s="85"/>
      <c r="BA66" s="85"/>
      <c r="BB66" s="85"/>
      <c r="BC66" s="85">
        <f>AN66-Y66</f>
        <v>542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542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33">
        <v>0</v>
      </c>
      <c r="B67" s="33"/>
      <c r="C67" s="102" t="s">
        <v>76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2" t="s">
        <v>75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1530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1530</v>
      </c>
      <c r="AJ67" s="84"/>
      <c r="AK67" s="84"/>
      <c r="AL67" s="84"/>
      <c r="AM67" s="84"/>
      <c r="AN67" s="84">
        <v>1009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1009</v>
      </c>
      <c r="AY67" s="85"/>
      <c r="AZ67" s="85"/>
      <c r="BA67" s="85"/>
      <c r="BB67" s="85"/>
      <c r="BC67" s="85">
        <f>AN67-Y67</f>
        <v>-521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-521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77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101" t="s">
        <v>69</v>
      </c>
      <c r="P68" s="99"/>
      <c r="Q68" s="99"/>
      <c r="R68" s="99"/>
      <c r="S68" s="99"/>
      <c r="T68" s="99"/>
      <c r="U68" s="99"/>
      <c r="V68" s="99"/>
      <c r="W68" s="99"/>
      <c r="X68" s="100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33">
        <v>0</v>
      </c>
      <c r="B69" s="33"/>
      <c r="C69" s="102" t="s">
        <v>78</v>
      </c>
      <c r="D69" s="63"/>
      <c r="E69" s="63"/>
      <c r="F69" s="63"/>
      <c r="G69" s="63"/>
      <c r="H69" s="63"/>
      <c r="I69" s="64"/>
      <c r="J69" s="103" t="s">
        <v>71</v>
      </c>
      <c r="K69" s="103"/>
      <c r="L69" s="103"/>
      <c r="M69" s="103"/>
      <c r="N69" s="103"/>
      <c r="O69" s="102" t="s">
        <v>75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107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107</v>
      </c>
      <c r="AJ69" s="84"/>
      <c r="AK69" s="84"/>
      <c r="AL69" s="84"/>
      <c r="AM69" s="84"/>
      <c r="AN69" s="84">
        <v>106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106</v>
      </c>
      <c r="AY69" s="85"/>
      <c r="AZ69" s="85"/>
      <c r="BA69" s="85"/>
      <c r="BB69" s="85"/>
      <c r="BC69" s="85">
        <f>AN69-Y69</f>
        <v>-1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-1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51" customHeight="1" x14ac:dyDescent="0.2">
      <c r="A70" s="33">
        <v>0</v>
      </c>
      <c r="B70" s="33"/>
      <c r="C70" s="102" t="s">
        <v>79</v>
      </c>
      <c r="D70" s="63"/>
      <c r="E70" s="63"/>
      <c r="F70" s="63"/>
      <c r="G70" s="63"/>
      <c r="H70" s="63"/>
      <c r="I70" s="64"/>
      <c r="J70" s="103" t="s">
        <v>71</v>
      </c>
      <c r="K70" s="103"/>
      <c r="L70" s="103"/>
      <c r="M70" s="103"/>
      <c r="N70" s="103"/>
      <c r="O70" s="102" t="s">
        <v>75</v>
      </c>
      <c r="P70" s="63"/>
      <c r="Q70" s="63"/>
      <c r="R70" s="63"/>
      <c r="S70" s="63"/>
      <c r="T70" s="63"/>
      <c r="U70" s="63"/>
      <c r="V70" s="63"/>
      <c r="W70" s="63"/>
      <c r="X70" s="64"/>
      <c r="Y70" s="84">
        <v>29</v>
      </c>
      <c r="Z70" s="84"/>
      <c r="AA70" s="84"/>
      <c r="AB70" s="84"/>
      <c r="AC70" s="84"/>
      <c r="AD70" s="84">
        <v>0</v>
      </c>
      <c r="AE70" s="84"/>
      <c r="AF70" s="84"/>
      <c r="AG70" s="84"/>
      <c r="AH70" s="84"/>
      <c r="AI70" s="84">
        <f>Y70+AD70</f>
        <v>29</v>
      </c>
      <c r="AJ70" s="84"/>
      <c r="AK70" s="84"/>
      <c r="AL70" s="84"/>
      <c r="AM70" s="84"/>
      <c r="AN70" s="84">
        <v>17</v>
      </c>
      <c r="AO70" s="84"/>
      <c r="AP70" s="84"/>
      <c r="AQ70" s="84"/>
      <c r="AR70" s="84"/>
      <c r="AS70" s="84">
        <v>0</v>
      </c>
      <c r="AT70" s="84"/>
      <c r="AU70" s="84"/>
      <c r="AV70" s="84"/>
      <c r="AW70" s="84"/>
      <c r="AX70" s="85">
        <f>AN70+AS70</f>
        <v>17</v>
      </c>
      <c r="AY70" s="85"/>
      <c r="AZ70" s="85"/>
      <c r="BA70" s="85"/>
      <c r="BB70" s="85"/>
      <c r="BC70" s="85">
        <f>AN70-Y70</f>
        <v>-12</v>
      </c>
      <c r="BD70" s="85"/>
      <c r="BE70" s="85"/>
      <c r="BF70" s="85"/>
      <c r="BG70" s="85"/>
      <c r="BH70" s="85">
        <f>AS70-AD70</f>
        <v>0</v>
      </c>
      <c r="BI70" s="85"/>
      <c r="BJ70" s="85"/>
      <c r="BK70" s="85"/>
      <c r="BL70" s="85"/>
      <c r="BM70" s="85">
        <f>BC70+BH70</f>
        <v>-12</v>
      </c>
      <c r="BN70" s="85"/>
      <c r="BO70" s="85"/>
      <c r="BP70" s="85"/>
      <c r="BQ70" s="8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25.5" customHeight="1" x14ac:dyDescent="0.2">
      <c r="A71" s="33">
        <v>0</v>
      </c>
      <c r="B71" s="33"/>
      <c r="C71" s="102" t="s">
        <v>80</v>
      </c>
      <c r="D71" s="63"/>
      <c r="E71" s="63"/>
      <c r="F71" s="63"/>
      <c r="G71" s="63"/>
      <c r="H71" s="63"/>
      <c r="I71" s="64"/>
      <c r="J71" s="103" t="s">
        <v>81</v>
      </c>
      <c r="K71" s="103"/>
      <c r="L71" s="103"/>
      <c r="M71" s="103"/>
      <c r="N71" s="103"/>
      <c r="O71" s="102" t="s">
        <v>82</v>
      </c>
      <c r="P71" s="63"/>
      <c r="Q71" s="63"/>
      <c r="R71" s="63"/>
      <c r="S71" s="63"/>
      <c r="T71" s="63"/>
      <c r="U71" s="63"/>
      <c r="V71" s="63"/>
      <c r="W71" s="63"/>
      <c r="X71" s="64"/>
      <c r="Y71" s="84">
        <v>252.8</v>
      </c>
      <c r="Z71" s="84"/>
      <c r="AA71" s="84"/>
      <c r="AB71" s="84"/>
      <c r="AC71" s="84"/>
      <c r="AD71" s="84">
        <v>1.8</v>
      </c>
      <c r="AE71" s="84"/>
      <c r="AF71" s="84"/>
      <c r="AG71" s="84"/>
      <c r="AH71" s="84"/>
      <c r="AI71" s="84">
        <f>Y71+AD71</f>
        <v>254.60000000000002</v>
      </c>
      <c r="AJ71" s="84"/>
      <c r="AK71" s="84"/>
      <c r="AL71" s="84"/>
      <c r="AM71" s="84"/>
      <c r="AN71" s="84">
        <v>265.45</v>
      </c>
      <c r="AO71" s="84"/>
      <c r="AP71" s="84"/>
      <c r="AQ71" s="84"/>
      <c r="AR71" s="84"/>
      <c r="AS71" s="84">
        <v>5.3</v>
      </c>
      <c r="AT71" s="84"/>
      <c r="AU71" s="84"/>
      <c r="AV71" s="84"/>
      <c r="AW71" s="84"/>
      <c r="AX71" s="85">
        <f>AN71+AS71</f>
        <v>270.75</v>
      </c>
      <c r="AY71" s="85"/>
      <c r="AZ71" s="85"/>
      <c r="BA71" s="85"/>
      <c r="BB71" s="85"/>
      <c r="BC71" s="85">
        <f>AN71-Y71</f>
        <v>12.649999999999977</v>
      </c>
      <c r="BD71" s="85"/>
      <c r="BE71" s="85"/>
      <c r="BF71" s="85"/>
      <c r="BG71" s="85"/>
      <c r="BH71" s="85">
        <f>AS71-AD71</f>
        <v>3.5</v>
      </c>
      <c r="BI71" s="85"/>
      <c r="BJ71" s="85"/>
      <c r="BK71" s="85"/>
      <c r="BL71" s="85"/>
      <c r="BM71" s="85">
        <f>BC71+BH71</f>
        <v>16.149999999999977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45" t="s">
        <v>56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8" ht="15.95" customHeight="1" x14ac:dyDescent="0.2">
      <c r="A74" s="82" t="s">
        <v>84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42" customHeight="1" x14ac:dyDescent="0.2">
      <c r="A77" s="91" t="s">
        <v>87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3"/>
      <c r="AO77" s="3"/>
      <c r="AP77" s="93" t="s">
        <v>88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78" x14ac:dyDescent="0.2">
      <c r="W78" s="90" t="s">
        <v>12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4"/>
      <c r="AO78" s="4"/>
      <c r="AP78" s="90" t="s">
        <v>13</v>
      </c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</row>
    <row r="81" spans="1:60" ht="15.95" customHeight="1" x14ac:dyDescent="0.2">
      <c r="A81" s="91" t="s">
        <v>87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3"/>
      <c r="AO81" s="3"/>
      <c r="AP81" s="93" t="s">
        <v>88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  <row r="82" spans="1:60" x14ac:dyDescent="0.2">
      <c r="W82" s="90" t="s">
        <v>12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4"/>
      <c r="AO82" s="4"/>
      <c r="AP82" s="90" t="s">
        <v>13</v>
      </c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</row>
  </sheetData>
  <mergeCells count="325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X67:BB67"/>
    <mergeCell ref="BC67:BG67"/>
    <mergeCell ref="AN65:AR65"/>
    <mergeCell ref="AS65:AW65"/>
    <mergeCell ref="AX65:BB65"/>
    <mergeCell ref="BC65:BG65"/>
    <mergeCell ref="BH65:BL65"/>
    <mergeCell ref="BM65:BQ65"/>
    <mergeCell ref="BC64:BG64"/>
    <mergeCell ref="BH64:BL64"/>
    <mergeCell ref="BM64:BQ64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W82:AM82"/>
    <mergeCell ref="AP82:BH82"/>
    <mergeCell ref="A37:F37"/>
    <mergeCell ref="G37:BL37"/>
    <mergeCell ref="A46:B46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H60:BL60"/>
    <mergeCell ref="AQ55:AV55"/>
    <mergeCell ref="AW55:BA55"/>
    <mergeCell ref="BM63:BQ63"/>
    <mergeCell ref="A73:BL73"/>
    <mergeCell ref="A74:BL74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5:B65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BG53:BL53"/>
    <mergeCell ref="A54:P54"/>
    <mergeCell ref="Q54:U54"/>
    <mergeCell ref="V54:Z54"/>
    <mergeCell ref="AA54:AF54"/>
    <mergeCell ref="AG54:AK54"/>
    <mergeCell ref="AL54:AP54"/>
    <mergeCell ref="BB55:BF55"/>
    <mergeCell ref="BG55:BL55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5:AY45"/>
    <mergeCell ref="AZ45:BC45"/>
    <mergeCell ref="BD45:BH45"/>
    <mergeCell ref="BI45:BM45"/>
    <mergeCell ref="BN45:BQ45"/>
    <mergeCell ref="A49:BL49"/>
    <mergeCell ref="A45:B45"/>
    <mergeCell ref="C45:Z45"/>
    <mergeCell ref="AA45:AE45"/>
    <mergeCell ref="AF45:AJ45"/>
    <mergeCell ref="AK45:AO45"/>
    <mergeCell ref="AP45:AT45"/>
    <mergeCell ref="C46:BQ46"/>
    <mergeCell ref="AZ47:BC47"/>
    <mergeCell ref="BD47:BH47"/>
    <mergeCell ref="BI47:BM47"/>
    <mergeCell ref="BN47:BQ47"/>
    <mergeCell ref="A47:B47"/>
    <mergeCell ref="C47:Z47"/>
    <mergeCell ref="AA47:AE47"/>
    <mergeCell ref="AF47:AJ47"/>
    <mergeCell ref="AK47:AO47"/>
    <mergeCell ref="AP47:AT47"/>
    <mergeCell ref="AU47:AY47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541" priority="19" stopIfTrue="1" operator="equal">
      <formula>$C62</formula>
    </cfRule>
  </conditionalFormatting>
  <conditionalFormatting sqref="A63:B63">
    <cfRule type="cellIs" dxfId="540" priority="20" stopIfTrue="1" operator="equal">
      <formula>0</formula>
    </cfRule>
  </conditionalFormatting>
  <conditionalFormatting sqref="C64">
    <cfRule type="cellIs" dxfId="539" priority="17" stopIfTrue="1" operator="equal">
      <formula>$C63</formula>
    </cfRule>
  </conditionalFormatting>
  <conditionalFormatting sqref="A64:B64">
    <cfRule type="cellIs" dxfId="538" priority="18" stopIfTrue="1" operator="equal">
      <formula>0</formula>
    </cfRule>
  </conditionalFormatting>
  <conditionalFormatting sqref="C65">
    <cfRule type="cellIs" dxfId="537" priority="15" stopIfTrue="1" operator="equal">
      <formula>$C64</formula>
    </cfRule>
  </conditionalFormatting>
  <conditionalFormatting sqref="A65:B65">
    <cfRule type="cellIs" dxfId="536" priority="16" stopIfTrue="1" operator="equal">
      <formula>0</formula>
    </cfRule>
  </conditionalFormatting>
  <conditionalFormatting sqref="C66">
    <cfRule type="cellIs" dxfId="535" priority="13" stopIfTrue="1" operator="equal">
      <formula>$C65</formula>
    </cfRule>
  </conditionalFormatting>
  <conditionalFormatting sqref="A66:B66">
    <cfRule type="cellIs" dxfId="534" priority="14" stopIfTrue="1" operator="equal">
      <formula>0</formula>
    </cfRule>
  </conditionalFormatting>
  <conditionalFormatting sqref="C67">
    <cfRule type="cellIs" dxfId="533" priority="11" stopIfTrue="1" operator="equal">
      <formula>$C66</formula>
    </cfRule>
  </conditionalFormatting>
  <conditionalFormatting sqref="A67:B67">
    <cfRule type="cellIs" dxfId="532" priority="12" stopIfTrue="1" operator="equal">
      <formula>0</formula>
    </cfRule>
  </conditionalFormatting>
  <conditionalFormatting sqref="C68">
    <cfRule type="cellIs" dxfId="531" priority="9" stopIfTrue="1" operator="equal">
      <formula>$C67</formula>
    </cfRule>
  </conditionalFormatting>
  <conditionalFormatting sqref="A68:B68">
    <cfRule type="cellIs" dxfId="530" priority="10" stopIfTrue="1" operator="equal">
      <formula>0</formula>
    </cfRule>
  </conditionalFormatting>
  <conditionalFormatting sqref="C69">
    <cfRule type="cellIs" dxfId="529" priority="7" stopIfTrue="1" operator="equal">
      <formula>$C68</formula>
    </cfRule>
  </conditionalFormatting>
  <conditionalFormatting sqref="A69:B69">
    <cfRule type="cellIs" dxfId="528" priority="8" stopIfTrue="1" operator="equal">
      <formula>0</formula>
    </cfRule>
  </conditionalFormatting>
  <conditionalFormatting sqref="C70">
    <cfRule type="cellIs" dxfId="527" priority="5" stopIfTrue="1" operator="equal">
      <formula>$C69</formula>
    </cfRule>
  </conditionalFormatting>
  <conditionalFormatting sqref="A70:B70">
    <cfRule type="cellIs" dxfId="526" priority="6" stopIfTrue="1" operator="equal">
      <formula>0</formula>
    </cfRule>
  </conditionalFormatting>
  <conditionalFormatting sqref="C71">
    <cfRule type="cellIs" dxfId="525" priority="3" stopIfTrue="1" operator="equal">
      <formula>$C70</formula>
    </cfRule>
  </conditionalFormatting>
  <conditionalFormatting sqref="A71:B71">
    <cfRule type="cellIs" dxfId="52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68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220</v>
      </c>
      <c r="E20" s="26"/>
      <c r="F20" s="26"/>
      <c r="G20" s="26"/>
      <c r="H20" s="26"/>
      <c r="I20" s="26"/>
      <c r="J20" s="26"/>
      <c r="K20" s="15"/>
      <c r="L20" s="25" t="s">
        <v>222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221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212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31.5" customHeight="1" x14ac:dyDescent="0.2">
      <c r="A44" s="33">
        <v>1</v>
      </c>
      <c r="B44" s="33"/>
      <c r="C44" s="62" t="s">
        <v>213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148900.18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148900.18</v>
      </c>
      <c r="AL44" s="61"/>
      <c r="AM44" s="61"/>
      <c r="AN44" s="61"/>
      <c r="AO44" s="61"/>
      <c r="AP44" s="61">
        <v>148900.18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148900.18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148900.18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148900.18</v>
      </c>
      <c r="AL45" s="97"/>
      <c r="AM45" s="97"/>
      <c r="AN45" s="97"/>
      <c r="AO45" s="97"/>
      <c r="AP45" s="97">
        <v>148900.18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148900.18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51" customHeight="1" x14ac:dyDescent="0.2">
      <c r="A62" s="33">
        <v>0</v>
      </c>
      <c r="B62" s="33"/>
      <c r="C62" s="102" t="s">
        <v>214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3" t="s">
        <v>205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148900.18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148900.18</v>
      </c>
      <c r="AJ62" s="84"/>
      <c r="AK62" s="84"/>
      <c r="AL62" s="84"/>
      <c r="AM62" s="84"/>
      <c r="AN62" s="84">
        <v>148900.18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148900.18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101" t="s">
        <v>73</v>
      </c>
      <c r="D63" s="99"/>
      <c r="E63" s="99"/>
      <c r="F63" s="99"/>
      <c r="G63" s="99"/>
      <c r="H63" s="99"/>
      <c r="I63" s="100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51" customHeight="1" x14ac:dyDescent="0.2">
      <c r="A64" s="33">
        <v>0</v>
      </c>
      <c r="B64" s="33"/>
      <c r="C64" s="102" t="s">
        <v>215</v>
      </c>
      <c r="D64" s="63"/>
      <c r="E64" s="63"/>
      <c r="F64" s="63"/>
      <c r="G64" s="63"/>
      <c r="H64" s="63"/>
      <c r="I64" s="64"/>
      <c r="J64" s="103" t="s">
        <v>127</v>
      </c>
      <c r="K64" s="103"/>
      <c r="L64" s="103"/>
      <c r="M64" s="103"/>
      <c r="N64" s="103"/>
      <c r="O64" s="102" t="s">
        <v>216</v>
      </c>
      <c r="P64" s="63"/>
      <c r="Q64" s="63"/>
      <c r="R64" s="63"/>
      <c r="S64" s="63"/>
      <c r="T64" s="63"/>
      <c r="U64" s="63"/>
      <c r="V64" s="63"/>
      <c r="W64" s="63"/>
      <c r="X64" s="64"/>
      <c r="Y64" s="84">
        <v>130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130</v>
      </c>
      <c r="AJ64" s="84"/>
      <c r="AK64" s="84"/>
      <c r="AL64" s="84"/>
      <c r="AM64" s="84"/>
      <c r="AN64" s="84">
        <v>130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130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87">
        <v>0</v>
      </c>
      <c r="B65" s="87"/>
      <c r="C65" s="101" t="s">
        <v>77</v>
      </c>
      <c r="D65" s="99"/>
      <c r="E65" s="99"/>
      <c r="F65" s="99"/>
      <c r="G65" s="99"/>
      <c r="H65" s="99"/>
      <c r="I65" s="100"/>
      <c r="J65" s="88" t="s">
        <v>69</v>
      </c>
      <c r="K65" s="88"/>
      <c r="L65" s="88"/>
      <c r="M65" s="88"/>
      <c r="N65" s="88"/>
      <c r="O65" s="101" t="s">
        <v>69</v>
      </c>
      <c r="P65" s="99"/>
      <c r="Q65" s="99"/>
      <c r="R65" s="99"/>
      <c r="S65" s="99"/>
      <c r="T65" s="99"/>
      <c r="U65" s="99"/>
      <c r="V65" s="99"/>
      <c r="W65" s="99"/>
      <c r="X65" s="100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5.5" customHeight="1" x14ac:dyDescent="0.2">
      <c r="A66" s="33">
        <v>0</v>
      </c>
      <c r="B66" s="33"/>
      <c r="C66" s="102" t="s">
        <v>217</v>
      </c>
      <c r="D66" s="63"/>
      <c r="E66" s="63"/>
      <c r="F66" s="63"/>
      <c r="G66" s="63"/>
      <c r="H66" s="63"/>
      <c r="I66" s="64"/>
      <c r="J66" s="103" t="s">
        <v>98</v>
      </c>
      <c r="K66" s="103"/>
      <c r="L66" s="103"/>
      <c r="M66" s="103"/>
      <c r="N66" s="103"/>
      <c r="O66" s="102" t="s">
        <v>194</v>
      </c>
      <c r="P66" s="63"/>
      <c r="Q66" s="63"/>
      <c r="R66" s="63"/>
      <c r="S66" s="63"/>
      <c r="T66" s="63"/>
      <c r="U66" s="63"/>
      <c r="V66" s="63"/>
      <c r="W66" s="63"/>
      <c r="X66" s="64"/>
      <c r="Y66" s="84">
        <v>1145.3800000000001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1145.3800000000001</v>
      </c>
      <c r="AJ66" s="84"/>
      <c r="AK66" s="84"/>
      <c r="AL66" s="84"/>
      <c r="AM66" s="84"/>
      <c r="AN66" s="84">
        <v>1145.3800000000001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1145.3800000000001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45" t="s">
        <v>56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8" ht="31.5" customHeight="1" x14ac:dyDescent="0.2">
      <c r="A69" s="82" t="s">
        <v>219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9.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6" spans="1:78" ht="15.9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</sheetData>
  <mergeCells count="282"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BM61:BQ61"/>
    <mergeCell ref="A68:BL68"/>
    <mergeCell ref="A69:BL69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W77:AM77"/>
    <mergeCell ref="AP77:BH77"/>
    <mergeCell ref="A45:B45"/>
    <mergeCell ref="C45:Z45"/>
    <mergeCell ref="AA45:AE45"/>
    <mergeCell ref="AF45:AJ45"/>
    <mergeCell ref="AK45:AO45"/>
    <mergeCell ref="AP45:AT45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1:BB61"/>
    <mergeCell ref="BC61:BG61"/>
    <mergeCell ref="BH61:BL61"/>
    <mergeCell ref="BH62:BL62"/>
    <mergeCell ref="AX63:BB63"/>
    <mergeCell ref="BC63:BG63"/>
    <mergeCell ref="BH63:BL63"/>
    <mergeCell ref="AN64:AR6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367" priority="13" stopIfTrue="1" operator="equal">
      <formula>$C60</formula>
    </cfRule>
  </conditionalFormatting>
  <conditionalFormatting sqref="A61:B61">
    <cfRule type="cellIs" dxfId="366" priority="14" stopIfTrue="1" operator="equal">
      <formula>0</formula>
    </cfRule>
  </conditionalFormatting>
  <conditionalFormatting sqref="C62">
    <cfRule type="cellIs" dxfId="365" priority="11" stopIfTrue="1" operator="equal">
      <formula>$C61</formula>
    </cfRule>
  </conditionalFormatting>
  <conditionalFormatting sqref="A62:B62">
    <cfRule type="cellIs" dxfId="364" priority="12" stopIfTrue="1" operator="equal">
      <formula>0</formula>
    </cfRule>
  </conditionalFormatting>
  <conditionalFormatting sqref="C63">
    <cfRule type="cellIs" dxfId="363" priority="9" stopIfTrue="1" operator="equal">
      <formula>$C62</formula>
    </cfRule>
  </conditionalFormatting>
  <conditionalFormatting sqref="A63:B63">
    <cfRule type="cellIs" dxfId="362" priority="10" stopIfTrue="1" operator="equal">
      <formula>0</formula>
    </cfRule>
  </conditionalFormatting>
  <conditionalFormatting sqref="C64">
    <cfRule type="cellIs" dxfId="361" priority="7" stopIfTrue="1" operator="equal">
      <formula>$C63</formula>
    </cfRule>
  </conditionalFormatting>
  <conditionalFormatting sqref="A64:B64">
    <cfRule type="cellIs" dxfId="360" priority="8" stopIfTrue="1" operator="equal">
      <formula>0</formula>
    </cfRule>
  </conditionalFormatting>
  <conditionalFormatting sqref="C65">
    <cfRule type="cellIs" dxfId="359" priority="5" stopIfTrue="1" operator="equal">
      <formula>$C64</formula>
    </cfRule>
  </conditionalFormatting>
  <conditionalFormatting sqref="A65:B65">
    <cfRule type="cellIs" dxfId="358" priority="6" stopIfTrue="1" operator="equal">
      <formula>0</formula>
    </cfRule>
  </conditionalFormatting>
  <conditionalFormatting sqref="C66">
    <cfRule type="cellIs" dxfId="357" priority="3" stopIfTrue="1" operator="equal">
      <formula>$C65</formula>
    </cfRule>
  </conditionalFormatting>
  <conditionalFormatting sqref="A66:B66">
    <cfRule type="cellIs" dxfId="35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71" zoomScaleNormal="100" workbookViewId="0">
      <selection activeCell="T79" sqref="T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231</v>
      </c>
      <c r="E20" s="26"/>
      <c r="F20" s="26"/>
      <c r="G20" s="26"/>
      <c r="H20" s="26"/>
      <c r="I20" s="26"/>
      <c r="J20" s="26"/>
      <c r="K20" s="15"/>
      <c r="L20" s="25" t="s">
        <v>233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232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229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223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31.5" customHeight="1" x14ac:dyDescent="0.2">
      <c r="A44" s="33">
        <v>1</v>
      </c>
      <c r="B44" s="33"/>
      <c r="C44" s="62" t="s">
        <v>224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660903.99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660903.99</v>
      </c>
      <c r="AL44" s="61"/>
      <c r="AM44" s="61"/>
      <c r="AN44" s="61"/>
      <c r="AO44" s="61"/>
      <c r="AP44" s="61">
        <v>660903.99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660903.99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660903.99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660903.99</v>
      </c>
      <c r="AL45" s="97"/>
      <c r="AM45" s="97"/>
      <c r="AN45" s="97"/>
      <c r="AO45" s="97"/>
      <c r="AP45" s="97">
        <v>660903.99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660903.99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04" t="s">
        <v>201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660903.99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660903.99</v>
      </c>
      <c r="AB53" s="105"/>
      <c r="AC53" s="105"/>
      <c r="AD53" s="105"/>
      <c r="AE53" s="105"/>
      <c r="AF53" s="105"/>
      <c r="AG53" s="105">
        <v>660903.99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660903.99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660903.99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660903.99</v>
      </c>
      <c r="AB54" s="80"/>
      <c r="AC54" s="80"/>
      <c r="AD54" s="80"/>
      <c r="AE54" s="80"/>
      <c r="AF54" s="80"/>
      <c r="AG54" s="80">
        <v>660903.99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660903.99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 x14ac:dyDescent="0.2">
      <c r="A63" s="33">
        <v>0</v>
      </c>
      <c r="B63" s="33"/>
      <c r="C63" s="102" t="s">
        <v>225</v>
      </c>
      <c r="D63" s="63"/>
      <c r="E63" s="63"/>
      <c r="F63" s="63"/>
      <c r="G63" s="63"/>
      <c r="H63" s="63"/>
      <c r="I63" s="64"/>
      <c r="J63" s="103" t="s">
        <v>98</v>
      </c>
      <c r="K63" s="103"/>
      <c r="L63" s="103"/>
      <c r="M63" s="103"/>
      <c r="N63" s="103"/>
      <c r="O63" s="103" t="s">
        <v>180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660903.99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660903.99</v>
      </c>
      <c r="AJ63" s="84"/>
      <c r="AK63" s="84"/>
      <c r="AL63" s="84"/>
      <c r="AM63" s="84"/>
      <c r="AN63" s="84">
        <v>660903.99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660903.99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101" t="s">
        <v>73</v>
      </c>
      <c r="D64" s="99"/>
      <c r="E64" s="99"/>
      <c r="F64" s="99"/>
      <c r="G64" s="99"/>
      <c r="H64" s="99"/>
      <c r="I64" s="100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25.5" customHeight="1" x14ac:dyDescent="0.2">
      <c r="A65" s="33">
        <v>0</v>
      </c>
      <c r="B65" s="33"/>
      <c r="C65" s="102" t="s">
        <v>226</v>
      </c>
      <c r="D65" s="63"/>
      <c r="E65" s="63"/>
      <c r="F65" s="63"/>
      <c r="G65" s="63"/>
      <c r="H65" s="63"/>
      <c r="I65" s="64"/>
      <c r="J65" s="103" t="s">
        <v>127</v>
      </c>
      <c r="K65" s="103"/>
      <c r="L65" s="103"/>
      <c r="M65" s="103"/>
      <c r="N65" s="103"/>
      <c r="O65" s="103" t="s">
        <v>124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224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224</v>
      </c>
      <c r="AJ65" s="84"/>
      <c r="AK65" s="84"/>
      <c r="AL65" s="84"/>
      <c r="AM65" s="84"/>
      <c r="AN65" s="84">
        <v>224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224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88" t="s">
        <v>69</v>
      </c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33">
        <v>0</v>
      </c>
      <c r="B67" s="33"/>
      <c r="C67" s="102" t="s">
        <v>227</v>
      </c>
      <c r="D67" s="63"/>
      <c r="E67" s="63"/>
      <c r="F67" s="63"/>
      <c r="G67" s="63"/>
      <c r="H67" s="63"/>
      <c r="I67" s="64"/>
      <c r="J67" s="103" t="s">
        <v>98</v>
      </c>
      <c r="K67" s="103"/>
      <c r="L67" s="103"/>
      <c r="M67" s="103"/>
      <c r="N67" s="103"/>
      <c r="O67" s="103" t="s">
        <v>103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2950.46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2950.46</v>
      </c>
      <c r="AJ67" s="84"/>
      <c r="AK67" s="84"/>
      <c r="AL67" s="84"/>
      <c r="AM67" s="84"/>
      <c r="AN67" s="84">
        <v>2950.45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2950.45</v>
      </c>
      <c r="AY67" s="85"/>
      <c r="AZ67" s="85"/>
      <c r="BA67" s="85"/>
      <c r="BB67" s="85"/>
      <c r="BC67" s="85">
        <f>AN67-Y67</f>
        <v>-1.0000000000218279E-2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-1.0000000000218279E-2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105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88" t="s">
        <v>69</v>
      </c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89.25" customHeight="1" x14ac:dyDescent="0.2">
      <c r="A69" s="33">
        <v>0</v>
      </c>
      <c r="B69" s="33"/>
      <c r="C69" s="102" t="s">
        <v>228</v>
      </c>
      <c r="D69" s="63"/>
      <c r="E69" s="63"/>
      <c r="F69" s="63"/>
      <c r="G69" s="63"/>
      <c r="H69" s="63"/>
      <c r="I69" s="64"/>
      <c r="J69" s="103" t="s">
        <v>107</v>
      </c>
      <c r="K69" s="103"/>
      <c r="L69" s="103"/>
      <c r="M69" s="103"/>
      <c r="N69" s="103"/>
      <c r="O69" s="103" t="s">
        <v>103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100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100</v>
      </c>
      <c r="AJ69" s="84"/>
      <c r="AK69" s="84"/>
      <c r="AL69" s="84"/>
      <c r="AM69" s="84"/>
      <c r="AN69" s="84">
        <v>100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100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31.5" customHeight="1" x14ac:dyDescent="0.2">
      <c r="A72" s="82" t="s">
        <v>230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6.5" customHeight="1" x14ac:dyDescent="0.2">
      <c r="A74" s="91" t="s">
        <v>87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3"/>
      <c r="AO74" s="3"/>
      <c r="AP74" s="93" t="s">
        <v>88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78" x14ac:dyDescent="0.2">
      <c r="W75" s="90" t="s">
        <v>12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4"/>
      <c r="AO75" s="4"/>
      <c r="AP75" s="90" t="s">
        <v>13</v>
      </c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</row>
    <row r="78" spans="1:78" ht="15.95" customHeight="1" x14ac:dyDescent="0.2">
      <c r="A78" s="91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3"/>
      <c r="AO78" s="3"/>
      <c r="AP78" s="93" t="s">
        <v>88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78" x14ac:dyDescent="0.2">
      <c r="W79" s="90" t="s">
        <v>12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4"/>
      <c r="AO79" s="4"/>
      <c r="AP79" s="90" t="s">
        <v>13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</sheetData>
  <mergeCells count="318"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AD63:AH63"/>
    <mergeCell ref="AI63:AM63"/>
    <mergeCell ref="AN63:AR63"/>
    <mergeCell ref="AX63:BB63"/>
    <mergeCell ref="BC63:BG63"/>
    <mergeCell ref="BH63:BL63"/>
    <mergeCell ref="AX64:BB64"/>
    <mergeCell ref="BC64:BG64"/>
    <mergeCell ref="BH64:BL64"/>
    <mergeCell ref="BM62:BQ62"/>
    <mergeCell ref="A71:BL71"/>
    <mergeCell ref="A72:BL72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79:AM79"/>
    <mergeCell ref="AP79:BH79"/>
    <mergeCell ref="A45:B45"/>
    <mergeCell ref="C45:Z45"/>
    <mergeCell ref="AA45:AE45"/>
    <mergeCell ref="AF45:AJ45"/>
    <mergeCell ref="AK45:AO45"/>
    <mergeCell ref="AP45:AT45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355" priority="17" stopIfTrue="1" operator="equal">
      <formula>$C61</formula>
    </cfRule>
  </conditionalFormatting>
  <conditionalFormatting sqref="A62:B62">
    <cfRule type="cellIs" dxfId="354" priority="18" stopIfTrue="1" operator="equal">
      <formula>0</formula>
    </cfRule>
  </conditionalFormatting>
  <conditionalFormatting sqref="C63">
    <cfRule type="cellIs" dxfId="353" priority="15" stopIfTrue="1" operator="equal">
      <formula>$C62</formula>
    </cfRule>
  </conditionalFormatting>
  <conditionalFormatting sqref="A63:B63">
    <cfRule type="cellIs" dxfId="352" priority="16" stopIfTrue="1" operator="equal">
      <formula>0</formula>
    </cfRule>
  </conditionalFormatting>
  <conditionalFormatting sqref="C64">
    <cfRule type="cellIs" dxfId="351" priority="13" stopIfTrue="1" operator="equal">
      <formula>$C63</formula>
    </cfRule>
  </conditionalFormatting>
  <conditionalFormatting sqref="A64:B64">
    <cfRule type="cellIs" dxfId="350" priority="14" stopIfTrue="1" operator="equal">
      <formula>0</formula>
    </cfRule>
  </conditionalFormatting>
  <conditionalFormatting sqref="C65">
    <cfRule type="cellIs" dxfId="349" priority="11" stopIfTrue="1" operator="equal">
      <formula>$C64</formula>
    </cfRule>
  </conditionalFormatting>
  <conditionalFormatting sqref="A65:B65">
    <cfRule type="cellIs" dxfId="348" priority="12" stopIfTrue="1" operator="equal">
      <formula>0</formula>
    </cfRule>
  </conditionalFormatting>
  <conditionalFormatting sqref="C66">
    <cfRule type="cellIs" dxfId="347" priority="9" stopIfTrue="1" operator="equal">
      <formula>$C65</formula>
    </cfRule>
  </conditionalFormatting>
  <conditionalFormatting sqref="A66:B66">
    <cfRule type="cellIs" dxfId="346" priority="10" stopIfTrue="1" operator="equal">
      <formula>0</formula>
    </cfRule>
  </conditionalFormatting>
  <conditionalFormatting sqref="C67">
    <cfRule type="cellIs" dxfId="345" priority="7" stopIfTrue="1" operator="equal">
      <formula>$C66</formula>
    </cfRule>
  </conditionalFormatting>
  <conditionalFormatting sqref="A67:B67">
    <cfRule type="cellIs" dxfId="344" priority="8" stopIfTrue="1" operator="equal">
      <formula>0</formula>
    </cfRule>
  </conditionalFormatting>
  <conditionalFormatting sqref="C68">
    <cfRule type="cellIs" dxfId="343" priority="5" stopIfTrue="1" operator="equal">
      <formula>$C67</formula>
    </cfRule>
  </conditionalFormatting>
  <conditionalFormatting sqref="A68:B68">
    <cfRule type="cellIs" dxfId="342" priority="6" stopIfTrue="1" operator="equal">
      <formula>0</formula>
    </cfRule>
  </conditionalFormatting>
  <conditionalFormatting sqref="C69">
    <cfRule type="cellIs" dxfId="341" priority="3" stopIfTrue="1" operator="equal">
      <formula>$C68</formula>
    </cfRule>
  </conditionalFormatting>
  <conditionalFormatting sqref="A69:B69">
    <cfRule type="cellIs" dxfId="34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72" zoomScaleNormal="100" workbookViewId="0">
      <selection activeCell="A78" sqref="A78:XFD78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244</v>
      </c>
      <c r="E20" s="26"/>
      <c r="F20" s="26"/>
      <c r="G20" s="26"/>
      <c r="H20" s="26"/>
      <c r="I20" s="26"/>
      <c r="J20" s="26"/>
      <c r="K20" s="15"/>
      <c r="L20" s="25" t="s">
        <v>246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245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243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25.5" customHeight="1" x14ac:dyDescent="0.2">
      <c r="A36" s="37">
        <v>1</v>
      </c>
      <c r="B36" s="37"/>
      <c r="C36" s="37"/>
      <c r="D36" s="37"/>
      <c r="E36" s="37"/>
      <c r="F36" s="37"/>
      <c r="G36" s="47" t="s">
        <v>234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78.75" customHeight="1" x14ac:dyDescent="0.2">
      <c r="A44" s="33">
        <v>1</v>
      </c>
      <c r="B44" s="33"/>
      <c r="C44" s="62" t="s">
        <v>235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1294240.69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1294240.69</v>
      </c>
      <c r="AL44" s="61"/>
      <c r="AM44" s="61"/>
      <c r="AN44" s="61"/>
      <c r="AO44" s="61"/>
      <c r="AP44" s="61">
        <v>1280027.6000000001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1280027.6000000001</v>
      </c>
      <c r="BA44" s="61"/>
      <c r="BB44" s="61"/>
      <c r="BC44" s="61"/>
      <c r="BD44" s="61">
        <f>AP44-AA44</f>
        <v>-14213.089999999851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-14213.089999999851</v>
      </c>
      <c r="BO44" s="61"/>
      <c r="BP44" s="61"/>
      <c r="BQ44" s="61"/>
      <c r="CA44" s="1" t="s">
        <v>25</v>
      </c>
    </row>
    <row r="45" spans="1:80" ht="31.5" customHeight="1" x14ac:dyDescent="0.2">
      <c r="A45" s="33"/>
      <c r="B45" s="33"/>
      <c r="C45" s="62" t="s">
        <v>236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1294240.69</v>
      </c>
      <c r="AB46" s="97"/>
      <c r="AC46" s="97"/>
      <c r="AD46" s="97"/>
      <c r="AE46" s="97"/>
      <c r="AF46" s="97">
        <v>0</v>
      </c>
      <c r="AG46" s="97"/>
      <c r="AH46" s="97"/>
      <c r="AI46" s="97"/>
      <c r="AJ46" s="97"/>
      <c r="AK46" s="97">
        <f>AA46+AF46</f>
        <v>1294240.69</v>
      </c>
      <c r="AL46" s="97"/>
      <c r="AM46" s="97"/>
      <c r="AN46" s="97"/>
      <c r="AO46" s="97"/>
      <c r="AP46" s="97">
        <v>1280027.6000000001</v>
      </c>
      <c r="AQ46" s="97"/>
      <c r="AR46" s="97"/>
      <c r="AS46" s="97"/>
      <c r="AT46" s="97"/>
      <c r="AU46" s="97">
        <v>0</v>
      </c>
      <c r="AV46" s="97"/>
      <c r="AW46" s="97"/>
      <c r="AX46" s="97"/>
      <c r="AY46" s="97"/>
      <c r="AZ46" s="97">
        <f>AP46+AU46</f>
        <v>1280027.6000000001</v>
      </c>
      <c r="BA46" s="97"/>
      <c r="BB46" s="97"/>
      <c r="BC46" s="97"/>
      <c r="BD46" s="97">
        <f>AP46-AA46</f>
        <v>-14213.089999999851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-14213.089999999851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33">
        <v>0</v>
      </c>
      <c r="B63" s="33"/>
      <c r="C63" s="102" t="s">
        <v>166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3" t="s">
        <v>72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1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</v>
      </c>
      <c r="AJ63" s="84"/>
      <c r="AK63" s="84"/>
      <c r="AL63" s="84"/>
      <c r="AM63" s="84"/>
      <c r="AN63" s="84">
        <v>1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3">
        <v>0</v>
      </c>
      <c r="B64" s="33"/>
      <c r="C64" s="102" t="s">
        <v>237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72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14.25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14.25</v>
      </c>
      <c r="AJ64" s="84"/>
      <c r="AK64" s="84"/>
      <c r="AL64" s="84"/>
      <c r="AM64" s="84"/>
      <c r="AN64" s="84">
        <v>14.25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14.25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33">
        <v>0</v>
      </c>
      <c r="B65" s="33"/>
      <c r="C65" s="102" t="s">
        <v>238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3" t="s">
        <v>124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1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1</v>
      </c>
      <c r="AJ65" s="84"/>
      <c r="AK65" s="84"/>
      <c r="AL65" s="84"/>
      <c r="AM65" s="84"/>
      <c r="AN65" s="84">
        <v>1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1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73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88" t="s">
        <v>69</v>
      </c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15.75" x14ac:dyDescent="0.2">
      <c r="A67" s="33">
        <v>0</v>
      </c>
      <c r="B67" s="33"/>
      <c r="C67" s="102" t="s">
        <v>239</v>
      </c>
      <c r="D67" s="63"/>
      <c r="E67" s="63"/>
      <c r="F67" s="63"/>
      <c r="G67" s="63"/>
      <c r="H67" s="63"/>
      <c r="I67" s="64"/>
      <c r="J67" s="103" t="s">
        <v>127</v>
      </c>
      <c r="K67" s="103"/>
      <c r="L67" s="103"/>
      <c r="M67" s="103"/>
      <c r="N67" s="103"/>
      <c r="O67" s="103" t="s">
        <v>124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6392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6392</v>
      </c>
      <c r="AJ67" s="84"/>
      <c r="AK67" s="84"/>
      <c r="AL67" s="84"/>
      <c r="AM67" s="84"/>
      <c r="AN67" s="84">
        <v>6392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6392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25.5" customHeight="1" x14ac:dyDescent="0.2">
      <c r="A68" s="33">
        <v>0</v>
      </c>
      <c r="B68" s="33"/>
      <c r="C68" s="102" t="s">
        <v>240</v>
      </c>
      <c r="D68" s="63"/>
      <c r="E68" s="63"/>
      <c r="F68" s="63"/>
      <c r="G68" s="63"/>
      <c r="H68" s="63"/>
      <c r="I68" s="64"/>
      <c r="J68" s="103" t="s">
        <v>71</v>
      </c>
      <c r="K68" s="103"/>
      <c r="L68" s="103"/>
      <c r="M68" s="103"/>
      <c r="N68" s="103"/>
      <c r="O68" s="103" t="s">
        <v>124</v>
      </c>
      <c r="P68" s="103"/>
      <c r="Q68" s="103"/>
      <c r="R68" s="103"/>
      <c r="S68" s="103"/>
      <c r="T68" s="103"/>
      <c r="U68" s="103"/>
      <c r="V68" s="103"/>
      <c r="W68" s="103"/>
      <c r="X68" s="103"/>
      <c r="Y68" s="84">
        <v>1839</v>
      </c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>
        <f>Y68+AD68</f>
        <v>1839</v>
      </c>
      <c r="AJ68" s="84"/>
      <c r="AK68" s="84"/>
      <c r="AL68" s="84"/>
      <c r="AM68" s="84"/>
      <c r="AN68" s="84">
        <v>1839</v>
      </c>
      <c r="AO68" s="84"/>
      <c r="AP68" s="84"/>
      <c r="AQ68" s="84"/>
      <c r="AR68" s="84"/>
      <c r="AS68" s="84">
        <v>0</v>
      </c>
      <c r="AT68" s="84"/>
      <c r="AU68" s="84"/>
      <c r="AV68" s="84"/>
      <c r="AW68" s="84"/>
      <c r="AX68" s="85">
        <f>AN68+AS68</f>
        <v>1839</v>
      </c>
      <c r="AY68" s="85"/>
      <c r="AZ68" s="85"/>
      <c r="BA68" s="85"/>
      <c r="BB68" s="85"/>
      <c r="BC68" s="85">
        <f>AN68-Y68</f>
        <v>0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5.75" customHeight="1" x14ac:dyDescent="0.2">
      <c r="A69" s="33">
        <v>0</v>
      </c>
      <c r="B69" s="33"/>
      <c r="C69" s="102" t="s">
        <v>241</v>
      </c>
      <c r="D69" s="63"/>
      <c r="E69" s="63"/>
      <c r="F69" s="63"/>
      <c r="G69" s="63"/>
      <c r="H69" s="63"/>
      <c r="I69" s="64"/>
      <c r="J69" s="103" t="s">
        <v>71</v>
      </c>
      <c r="K69" s="103"/>
      <c r="L69" s="103"/>
      <c r="M69" s="103"/>
      <c r="N69" s="103"/>
      <c r="O69" s="103" t="s">
        <v>124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84300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84300</v>
      </c>
      <c r="AJ69" s="84"/>
      <c r="AK69" s="84"/>
      <c r="AL69" s="84"/>
      <c r="AM69" s="84"/>
      <c r="AN69" s="84">
        <v>84300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84300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87">
        <v>0</v>
      </c>
      <c r="B70" s="87"/>
      <c r="C70" s="101" t="s">
        <v>77</v>
      </c>
      <c r="D70" s="99"/>
      <c r="E70" s="99"/>
      <c r="F70" s="99"/>
      <c r="G70" s="99"/>
      <c r="H70" s="99"/>
      <c r="I70" s="100"/>
      <c r="J70" s="88" t="s">
        <v>69</v>
      </c>
      <c r="K70" s="88"/>
      <c r="L70" s="88"/>
      <c r="M70" s="88"/>
      <c r="N70" s="88"/>
      <c r="O70" s="88" t="s">
        <v>69</v>
      </c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38.25" customHeight="1" x14ac:dyDescent="0.2">
      <c r="A71" s="33">
        <v>0</v>
      </c>
      <c r="B71" s="33"/>
      <c r="C71" s="102" t="s">
        <v>242</v>
      </c>
      <c r="D71" s="63"/>
      <c r="E71" s="63"/>
      <c r="F71" s="63"/>
      <c r="G71" s="63"/>
      <c r="H71" s="63"/>
      <c r="I71" s="64"/>
      <c r="J71" s="103" t="s">
        <v>98</v>
      </c>
      <c r="K71" s="103"/>
      <c r="L71" s="103"/>
      <c r="M71" s="103"/>
      <c r="N71" s="103"/>
      <c r="O71" s="103" t="s">
        <v>103</v>
      </c>
      <c r="P71" s="103"/>
      <c r="Q71" s="103"/>
      <c r="R71" s="103"/>
      <c r="S71" s="103"/>
      <c r="T71" s="103"/>
      <c r="U71" s="103"/>
      <c r="V71" s="103"/>
      <c r="W71" s="103"/>
      <c r="X71" s="103"/>
      <c r="Y71" s="84">
        <v>227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227</v>
      </c>
      <c r="AJ71" s="84"/>
      <c r="AK71" s="84"/>
      <c r="AL71" s="84"/>
      <c r="AM71" s="84"/>
      <c r="AN71" s="84">
        <v>227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227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45" t="s">
        <v>56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8" ht="15.95" customHeight="1" x14ac:dyDescent="0.2">
      <c r="A74" s="82" t="s">
        <v>84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8.7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  <row r="79" spans="1:78" ht="15.95" customHeight="1" x14ac:dyDescent="0.2">
      <c r="A79" s="91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3"/>
      <c r="AO79" s="3"/>
      <c r="AP79" s="93" t="s">
        <v>88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78" x14ac:dyDescent="0.2">
      <c r="W80" s="90" t="s">
        <v>12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4"/>
      <c r="AO80" s="4"/>
      <c r="AP80" s="90" t="s">
        <v>13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</sheetData>
  <mergeCells count="336"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BM71:BQ71"/>
    <mergeCell ref="AI71:AM71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80:AM80"/>
    <mergeCell ref="AP80:BH80"/>
    <mergeCell ref="A45:B45"/>
    <mergeCell ref="A76:V76"/>
    <mergeCell ref="W76:AM76"/>
    <mergeCell ref="AP76:BH76"/>
    <mergeCell ref="W77:AM77"/>
    <mergeCell ref="AP77:BH77"/>
    <mergeCell ref="A79:V79"/>
    <mergeCell ref="W79:AM79"/>
    <mergeCell ref="AP79:BH79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73:BL73"/>
    <mergeCell ref="A74:BL74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339" priority="21" stopIfTrue="1" operator="equal">
      <formula>$C61</formula>
    </cfRule>
  </conditionalFormatting>
  <conditionalFormatting sqref="A62:B62">
    <cfRule type="cellIs" dxfId="338" priority="22" stopIfTrue="1" operator="equal">
      <formula>0</formula>
    </cfRule>
  </conditionalFormatting>
  <conditionalFormatting sqref="C63">
    <cfRule type="cellIs" dxfId="337" priority="19" stopIfTrue="1" operator="equal">
      <formula>$C62</formula>
    </cfRule>
  </conditionalFormatting>
  <conditionalFormatting sqref="A63:B63">
    <cfRule type="cellIs" dxfId="336" priority="20" stopIfTrue="1" operator="equal">
      <formula>0</formula>
    </cfRule>
  </conditionalFormatting>
  <conditionalFormatting sqref="C64">
    <cfRule type="cellIs" dxfId="335" priority="17" stopIfTrue="1" operator="equal">
      <formula>$C63</formula>
    </cfRule>
  </conditionalFormatting>
  <conditionalFormatting sqref="A64:B64">
    <cfRule type="cellIs" dxfId="334" priority="18" stopIfTrue="1" operator="equal">
      <formula>0</formula>
    </cfRule>
  </conditionalFormatting>
  <conditionalFormatting sqref="C65">
    <cfRule type="cellIs" dxfId="333" priority="15" stopIfTrue="1" operator="equal">
      <formula>$C64</formula>
    </cfRule>
  </conditionalFormatting>
  <conditionalFormatting sqref="A65:B65">
    <cfRule type="cellIs" dxfId="332" priority="16" stopIfTrue="1" operator="equal">
      <formula>0</formula>
    </cfRule>
  </conditionalFormatting>
  <conditionalFormatting sqref="C66">
    <cfRule type="cellIs" dxfId="331" priority="13" stopIfTrue="1" operator="equal">
      <formula>$C65</formula>
    </cfRule>
  </conditionalFormatting>
  <conditionalFormatting sqref="A66:B66">
    <cfRule type="cellIs" dxfId="330" priority="14" stopIfTrue="1" operator="equal">
      <formula>0</formula>
    </cfRule>
  </conditionalFormatting>
  <conditionalFormatting sqref="C67">
    <cfRule type="cellIs" dxfId="329" priority="11" stopIfTrue="1" operator="equal">
      <formula>$C66</formula>
    </cfRule>
  </conditionalFormatting>
  <conditionalFormatting sqref="A67:B67">
    <cfRule type="cellIs" dxfId="328" priority="12" stopIfTrue="1" operator="equal">
      <formula>0</formula>
    </cfRule>
  </conditionalFormatting>
  <conditionalFormatting sqref="C68">
    <cfRule type="cellIs" dxfId="327" priority="9" stopIfTrue="1" operator="equal">
      <formula>$C67</formula>
    </cfRule>
  </conditionalFormatting>
  <conditionalFormatting sqref="A68:B68">
    <cfRule type="cellIs" dxfId="326" priority="10" stopIfTrue="1" operator="equal">
      <formula>0</formula>
    </cfRule>
  </conditionalFormatting>
  <conditionalFormatting sqref="C69">
    <cfRule type="cellIs" dxfId="325" priority="7" stopIfTrue="1" operator="equal">
      <formula>$C68</formula>
    </cfRule>
  </conditionalFormatting>
  <conditionalFormatting sqref="A69:B69">
    <cfRule type="cellIs" dxfId="324" priority="8" stopIfTrue="1" operator="equal">
      <formula>0</formula>
    </cfRule>
  </conditionalFormatting>
  <conditionalFormatting sqref="C70">
    <cfRule type="cellIs" dxfId="323" priority="5" stopIfTrue="1" operator="equal">
      <formula>$C69</formula>
    </cfRule>
  </conditionalFormatting>
  <conditionalFormatting sqref="A70:B70">
    <cfRule type="cellIs" dxfId="322" priority="6" stopIfTrue="1" operator="equal">
      <formula>0</formula>
    </cfRule>
  </conditionalFormatting>
  <conditionalFormatting sqref="C71">
    <cfRule type="cellIs" dxfId="321" priority="3" stopIfTrue="1" operator="equal">
      <formula>$C70</formula>
    </cfRule>
  </conditionalFormatting>
  <conditionalFormatting sqref="A71:B71">
    <cfRule type="cellIs" dxfId="32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4"/>
  <sheetViews>
    <sheetView topLeftCell="A75" zoomScaleNormal="100" workbookViewId="0">
      <selection activeCell="A82" sqref="A82:XFD82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259</v>
      </c>
      <c r="E20" s="26"/>
      <c r="F20" s="26"/>
      <c r="G20" s="26"/>
      <c r="H20" s="26"/>
      <c r="I20" s="26"/>
      <c r="J20" s="26"/>
      <c r="K20" s="15"/>
      <c r="L20" s="25" t="s">
        <v>261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260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5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257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247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31.5" customHeight="1" x14ac:dyDescent="0.2">
      <c r="A44" s="33">
        <v>1</v>
      </c>
      <c r="B44" s="33"/>
      <c r="C44" s="62" t="s">
        <v>247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2666376.75</v>
      </c>
      <c r="AB44" s="61"/>
      <c r="AC44" s="61"/>
      <c r="AD44" s="61"/>
      <c r="AE44" s="61"/>
      <c r="AF44" s="61">
        <v>522011.82</v>
      </c>
      <c r="AG44" s="61"/>
      <c r="AH44" s="61"/>
      <c r="AI44" s="61"/>
      <c r="AJ44" s="61"/>
      <c r="AK44" s="61">
        <f>AA44+AF44</f>
        <v>3188388.57</v>
      </c>
      <c r="AL44" s="61"/>
      <c r="AM44" s="61"/>
      <c r="AN44" s="61"/>
      <c r="AO44" s="61"/>
      <c r="AP44" s="61">
        <v>2599876.63</v>
      </c>
      <c r="AQ44" s="61"/>
      <c r="AR44" s="61"/>
      <c r="AS44" s="61"/>
      <c r="AT44" s="61"/>
      <c r="AU44" s="61">
        <v>522011.82</v>
      </c>
      <c r="AV44" s="61"/>
      <c r="AW44" s="61"/>
      <c r="AX44" s="61"/>
      <c r="AY44" s="61"/>
      <c r="AZ44" s="61">
        <f>AP44+AU44</f>
        <v>3121888.4499999997</v>
      </c>
      <c r="BA44" s="61"/>
      <c r="BB44" s="61"/>
      <c r="BC44" s="61"/>
      <c r="BD44" s="61">
        <f>AP44-AA44</f>
        <v>-66500.120000000112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-66500.120000000112</v>
      </c>
      <c r="BO44" s="61"/>
      <c r="BP44" s="61"/>
      <c r="BQ44" s="61"/>
      <c r="CA44" s="1" t="s">
        <v>25</v>
      </c>
    </row>
    <row r="45" spans="1:80" ht="31.5" customHeight="1" x14ac:dyDescent="0.2">
      <c r="A45" s="33"/>
      <c r="B45" s="33"/>
      <c r="C45" s="62" t="s">
        <v>248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2666376.75</v>
      </c>
      <c r="AB46" s="97"/>
      <c r="AC46" s="97"/>
      <c r="AD46" s="97"/>
      <c r="AE46" s="97"/>
      <c r="AF46" s="97">
        <v>522011.82</v>
      </c>
      <c r="AG46" s="97"/>
      <c r="AH46" s="97"/>
      <c r="AI46" s="97"/>
      <c r="AJ46" s="97"/>
      <c r="AK46" s="97">
        <f>AA46+AF46</f>
        <v>3188388.57</v>
      </c>
      <c r="AL46" s="97"/>
      <c r="AM46" s="97"/>
      <c r="AN46" s="97"/>
      <c r="AO46" s="97"/>
      <c r="AP46" s="97">
        <v>2599876.63</v>
      </c>
      <c r="AQ46" s="97"/>
      <c r="AR46" s="97"/>
      <c r="AS46" s="97"/>
      <c r="AT46" s="97"/>
      <c r="AU46" s="97">
        <v>522011.82</v>
      </c>
      <c r="AV46" s="97"/>
      <c r="AW46" s="97"/>
      <c r="AX46" s="97"/>
      <c r="AY46" s="97"/>
      <c r="AZ46" s="97">
        <f>AP46+AU46</f>
        <v>3121888.4499999997</v>
      </c>
      <c r="BA46" s="97"/>
      <c r="BB46" s="97"/>
      <c r="BC46" s="97"/>
      <c r="BD46" s="97">
        <f>AP46-AA46</f>
        <v>-66500.120000000112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-66500.120000000112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33">
        <v>0</v>
      </c>
      <c r="B63" s="33"/>
      <c r="C63" s="102" t="s">
        <v>166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3" t="s">
        <v>249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8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 t="shared" ref="AI63:AI71" si="0">Y63+AD63</f>
        <v>8</v>
      </c>
      <c r="AJ63" s="84"/>
      <c r="AK63" s="84"/>
      <c r="AL63" s="84"/>
      <c r="AM63" s="84"/>
      <c r="AN63" s="84">
        <v>8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 t="shared" ref="AX63:AX71" si="1">AN63+AS63</f>
        <v>8</v>
      </c>
      <c r="AY63" s="85"/>
      <c r="AZ63" s="85"/>
      <c r="BA63" s="85"/>
      <c r="BB63" s="85"/>
      <c r="BC63" s="85">
        <f t="shared" ref="BC63:BC71" si="2">AN63-Y63</f>
        <v>0</v>
      </c>
      <c r="BD63" s="85"/>
      <c r="BE63" s="85"/>
      <c r="BF63" s="85"/>
      <c r="BG63" s="85"/>
      <c r="BH63" s="85">
        <f t="shared" ref="BH63:BH71" si="3">AS63-AD63</f>
        <v>0</v>
      </c>
      <c r="BI63" s="85"/>
      <c r="BJ63" s="85"/>
      <c r="BK63" s="85"/>
      <c r="BL63" s="85"/>
      <c r="BM63" s="85">
        <f t="shared" ref="BM63:BM71" si="4"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3">
        <v>0</v>
      </c>
      <c r="B64" s="33"/>
      <c r="C64" s="102" t="s">
        <v>167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249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13.5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 t="shared" si="0"/>
        <v>13.5</v>
      </c>
      <c r="AJ64" s="84"/>
      <c r="AK64" s="84"/>
      <c r="AL64" s="84"/>
      <c r="AM64" s="84"/>
      <c r="AN64" s="84">
        <v>13.5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 t="shared" si="1"/>
        <v>13.5</v>
      </c>
      <c r="AY64" s="85"/>
      <c r="AZ64" s="85"/>
      <c r="BA64" s="85"/>
      <c r="BB64" s="85"/>
      <c r="BC64" s="85">
        <f t="shared" si="2"/>
        <v>0</v>
      </c>
      <c r="BD64" s="85"/>
      <c r="BE64" s="85"/>
      <c r="BF64" s="85"/>
      <c r="BG64" s="85"/>
      <c r="BH64" s="85">
        <f t="shared" si="3"/>
        <v>0</v>
      </c>
      <c r="BI64" s="85"/>
      <c r="BJ64" s="85"/>
      <c r="BK64" s="85"/>
      <c r="BL64" s="85"/>
      <c r="BM64" s="85">
        <f t="shared" si="4"/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33">
        <v>0</v>
      </c>
      <c r="B65" s="33"/>
      <c r="C65" s="102" t="s">
        <v>168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3" t="s">
        <v>249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9.75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 t="shared" si="0"/>
        <v>9.75</v>
      </c>
      <c r="AJ65" s="84"/>
      <c r="AK65" s="84"/>
      <c r="AL65" s="84"/>
      <c r="AM65" s="84"/>
      <c r="AN65" s="84">
        <v>9.75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 t="shared" si="1"/>
        <v>9.75</v>
      </c>
      <c r="AY65" s="85"/>
      <c r="AZ65" s="85"/>
      <c r="BA65" s="85"/>
      <c r="BB65" s="85"/>
      <c r="BC65" s="85">
        <f t="shared" si="2"/>
        <v>0</v>
      </c>
      <c r="BD65" s="85"/>
      <c r="BE65" s="85"/>
      <c r="BF65" s="85"/>
      <c r="BG65" s="85"/>
      <c r="BH65" s="85">
        <f t="shared" si="3"/>
        <v>0</v>
      </c>
      <c r="BI65" s="85"/>
      <c r="BJ65" s="85"/>
      <c r="BK65" s="85"/>
      <c r="BL65" s="85"/>
      <c r="BM65" s="85">
        <f t="shared" si="4"/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33">
        <v>0</v>
      </c>
      <c r="B66" s="33"/>
      <c r="C66" s="102" t="s">
        <v>169</v>
      </c>
      <c r="D66" s="63"/>
      <c r="E66" s="63"/>
      <c r="F66" s="63"/>
      <c r="G66" s="63"/>
      <c r="H66" s="63"/>
      <c r="I66" s="64"/>
      <c r="J66" s="103" t="s">
        <v>71</v>
      </c>
      <c r="K66" s="103"/>
      <c r="L66" s="103"/>
      <c r="M66" s="103"/>
      <c r="N66" s="103"/>
      <c r="O66" s="103" t="s">
        <v>203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9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 t="shared" si="0"/>
        <v>9</v>
      </c>
      <c r="AJ66" s="84"/>
      <c r="AK66" s="84"/>
      <c r="AL66" s="84"/>
      <c r="AM66" s="84"/>
      <c r="AN66" s="84">
        <v>9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 t="shared" si="1"/>
        <v>9</v>
      </c>
      <c r="AY66" s="85"/>
      <c r="AZ66" s="85"/>
      <c r="BA66" s="85"/>
      <c r="BB66" s="85"/>
      <c r="BC66" s="85">
        <f t="shared" si="2"/>
        <v>0</v>
      </c>
      <c r="BD66" s="85"/>
      <c r="BE66" s="85"/>
      <c r="BF66" s="85"/>
      <c r="BG66" s="85"/>
      <c r="BH66" s="85">
        <f t="shared" si="3"/>
        <v>0</v>
      </c>
      <c r="BI66" s="85"/>
      <c r="BJ66" s="85"/>
      <c r="BK66" s="85"/>
      <c r="BL66" s="85"/>
      <c r="BM66" s="85">
        <f t="shared" si="4"/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33">
        <v>0</v>
      </c>
      <c r="B67" s="33"/>
      <c r="C67" s="102" t="s">
        <v>237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3" t="s">
        <v>203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23.25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 t="shared" si="0"/>
        <v>23.25</v>
      </c>
      <c r="AJ67" s="84"/>
      <c r="AK67" s="84"/>
      <c r="AL67" s="84"/>
      <c r="AM67" s="84"/>
      <c r="AN67" s="84">
        <v>23.25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 t="shared" si="1"/>
        <v>23.25</v>
      </c>
      <c r="AY67" s="85"/>
      <c r="AZ67" s="85"/>
      <c r="BA67" s="85"/>
      <c r="BB67" s="85"/>
      <c r="BC67" s="85">
        <f t="shared" si="2"/>
        <v>0</v>
      </c>
      <c r="BD67" s="85"/>
      <c r="BE67" s="85"/>
      <c r="BF67" s="85"/>
      <c r="BG67" s="85"/>
      <c r="BH67" s="85">
        <f t="shared" si="3"/>
        <v>0</v>
      </c>
      <c r="BI67" s="85"/>
      <c r="BJ67" s="85"/>
      <c r="BK67" s="85"/>
      <c r="BL67" s="85"/>
      <c r="BM67" s="85">
        <f t="shared" si="4"/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38.25" customHeight="1" x14ac:dyDescent="0.2">
      <c r="A68" s="33">
        <v>0</v>
      </c>
      <c r="B68" s="33"/>
      <c r="C68" s="102" t="s">
        <v>250</v>
      </c>
      <c r="D68" s="63"/>
      <c r="E68" s="63"/>
      <c r="F68" s="63"/>
      <c r="G68" s="63"/>
      <c r="H68" s="63"/>
      <c r="I68" s="64"/>
      <c r="J68" s="103" t="s">
        <v>71</v>
      </c>
      <c r="K68" s="103"/>
      <c r="L68" s="103"/>
      <c r="M68" s="103"/>
      <c r="N68" s="103"/>
      <c r="O68" s="103" t="s">
        <v>203</v>
      </c>
      <c r="P68" s="103"/>
      <c r="Q68" s="103"/>
      <c r="R68" s="103"/>
      <c r="S68" s="103"/>
      <c r="T68" s="103"/>
      <c r="U68" s="103"/>
      <c r="V68" s="103"/>
      <c r="W68" s="103"/>
      <c r="X68" s="103"/>
      <c r="Y68" s="84">
        <v>2</v>
      </c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>
        <f t="shared" si="0"/>
        <v>2</v>
      </c>
      <c r="AJ68" s="84"/>
      <c r="AK68" s="84"/>
      <c r="AL68" s="84"/>
      <c r="AM68" s="84"/>
      <c r="AN68" s="84">
        <v>2</v>
      </c>
      <c r="AO68" s="84"/>
      <c r="AP68" s="84"/>
      <c r="AQ68" s="84"/>
      <c r="AR68" s="84"/>
      <c r="AS68" s="84">
        <v>0</v>
      </c>
      <c r="AT68" s="84"/>
      <c r="AU68" s="84"/>
      <c r="AV68" s="84"/>
      <c r="AW68" s="84"/>
      <c r="AX68" s="85">
        <f t="shared" si="1"/>
        <v>2</v>
      </c>
      <c r="AY68" s="85"/>
      <c r="AZ68" s="85"/>
      <c r="BA68" s="85"/>
      <c r="BB68" s="85"/>
      <c r="BC68" s="85">
        <f t="shared" si="2"/>
        <v>0</v>
      </c>
      <c r="BD68" s="85"/>
      <c r="BE68" s="85"/>
      <c r="BF68" s="85"/>
      <c r="BG68" s="85"/>
      <c r="BH68" s="85">
        <f t="shared" si="3"/>
        <v>0</v>
      </c>
      <c r="BI68" s="85"/>
      <c r="BJ68" s="85"/>
      <c r="BK68" s="85"/>
      <c r="BL68" s="85"/>
      <c r="BM68" s="85">
        <f t="shared" si="4"/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 x14ac:dyDescent="0.2">
      <c r="A69" s="33">
        <v>0</v>
      </c>
      <c r="B69" s="33"/>
      <c r="C69" s="102" t="s">
        <v>251</v>
      </c>
      <c r="D69" s="63"/>
      <c r="E69" s="63"/>
      <c r="F69" s="63"/>
      <c r="G69" s="63"/>
      <c r="H69" s="63"/>
      <c r="I69" s="64"/>
      <c r="J69" s="103" t="s">
        <v>71</v>
      </c>
      <c r="K69" s="103"/>
      <c r="L69" s="103"/>
      <c r="M69" s="103"/>
      <c r="N69" s="103"/>
      <c r="O69" s="103" t="s">
        <v>203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6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 t="shared" si="0"/>
        <v>6</v>
      </c>
      <c r="AJ69" s="84"/>
      <c r="AK69" s="84"/>
      <c r="AL69" s="84"/>
      <c r="AM69" s="84"/>
      <c r="AN69" s="84">
        <v>6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 t="shared" si="1"/>
        <v>6</v>
      </c>
      <c r="AY69" s="85"/>
      <c r="AZ69" s="85"/>
      <c r="BA69" s="85"/>
      <c r="BB69" s="85"/>
      <c r="BC69" s="85">
        <f t="shared" si="2"/>
        <v>0</v>
      </c>
      <c r="BD69" s="85"/>
      <c r="BE69" s="85"/>
      <c r="BF69" s="85"/>
      <c r="BG69" s="85"/>
      <c r="BH69" s="85">
        <f t="shared" si="3"/>
        <v>0</v>
      </c>
      <c r="BI69" s="85"/>
      <c r="BJ69" s="85"/>
      <c r="BK69" s="85"/>
      <c r="BL69" s="85"/>
      <c r="BM69" s="85">
        <f t="shared" si="4"/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ht="51" customHeight="1" x14ac:dyDescent="0.2">
      <c r="A70" s="33">
        <v>0</v>
      </c>
      <c r="B70" s="33"/>
      <c r="C70" s="102" t="s">
        <v>252</v>
      </c>
      <c r="D70" s="63"/>
      <c r="E70" s="63"/>
      <c r="F70" s="63"/>
      <c r="G70" s="63"/>
      <c r="H70" s="63"/>
      <c r="I70" s="64"/>
      <c r="J70" s="103" t="s">
        <v>71</v>
      </c>
      <c r="K70" s="103"/>
      <c r="L70" s="103"/>
      <c r="M70" s="103"/>
      <c r="N70" s="103"/>
      <c r="O70" s="103" t="s">
        <v>203</v>
      </c>
      <c r="P70" s="103"/>
      <c r="Q70" s="103"/>
      <c r="R70" s="103"/>
      <c r="S70" s="103"/>
      <c r="T70" s="103"/>
      <c r="U70" s="103"/>
      <c r="V70" s="103"/>
      <c r="W70" s="103"/>
      <c r="X70" s="103"/>
      <c r="Y70" s="84">
        <v>1</v>
      </c>
      <c r="Z70" s="84"/>
      <c r="AA70" s="84"/>
      <c r="AB70" s="84"/>
      <c r="AC70" s="84"/>
      <c r="AD70" s="84">
        <v>0</v>
      </c>
      <c r="AE70" s="84"/>
      <c r="AF70" s="84"/>
      <c r="AG70" s="84"/>
      <c r="AH70" s="84"/>
      <c r="AI70" s="84">
        <f t="shared" si="0"/>
        <v>1</v>
      </c>
      <c r="AJ70" s="84"/>
      <c r="AK70" s="84"/>
      <c r="AL70" s="84"/>
      <c r="AM70" s="84"/>
      <c r="AN70" s="84">
        <v>1</v>
      </c>
      <c r="AO70" s="84"/>
      <c r="AP70" s="84"/>
      <c r="AQ70" s="84"/>
      <c r="AR70" s="84"/>
      <c r="AS70" s="84">
        <v>0</v>
      </c>
      <c r="AT70" s="84"/>
      <c r="AU70" s="84"/>
      <c r="AV70" s="84"/>
      <c r="AW70" s="84"/>
      <c r="AX70" s="85">
        <f t="shared" si="1"/>
        <v>1</v>
      </c>
      <c r="AY70" s="85"/>
      <c r="AZ70" s="85"/>
      <c r="BA70" s="85"/>
      <c r="BB70" s="85"/>
      <c r="BC70" s="85">
        <f t="shared" si="2"/>
        <v>0</v>
      </c>
      <c r="BD70" s="85"/>
      <c r="BE70" s="85"/>
      <c r="BF70" s="85"/>
      <c r="BG70" s="85"/>
      <c r="BH70" s="85">
        <f t="shared" si="3"/>
        <v>0</v>
      </c>
      <c r="BI70" s="85"/>
      <c r="BJ70" s="85"/>
      <c r="BK70" s="85"/>
      <c r="BL70" s="85"/>
      <c r="BM70" s="85">
        <f t="shared" si="4"/>
        <v>0</v>
      </c>
      <c r="BN70" s="85"/>
      <c r="BO70" s="85"/>
      <c r="BP70" s="85"/>
      <c r="BQ70" s="85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8" ht="76.5" customHeight="1" x14ac:dyDescent="0.2">
      <c r="A71" s="33">
        <v>0</v>
      </c>
      <c r="B71" s="33"/>
      <c r="C71" s="102" t="s">
        <v>253</v>
      </c>
      <c r="D71" s="63"/>
      <c r="E71" s="63"/>
      <c r="F71" s="63"/>
      <c r="G71" s="63"/>
      <c r="H71" s="63"/>
      <c r="I71" s="64"/>
      <c r="J71" s="103" t="s">
        <v>98</v>
      </c>
      <c r="K71" s="103"/>
      <c r="L71" s="103"/>
      <c r="M71" s="103"/>
      <c r="N71" s="103"/>
      <c r="O71" s="103" t="s">
        <v>205</v>
      </c>
      <c r="P71" s="103"/>
      <c r="Q71" s="103"/>
      <c r="R71" s="103"/>
      <c r="S71" s="103"/>
      <c r="T71" s="103"/>
      <c r="U71" s="103"/>
      <c r="V71" s="103"/>
      <c r="W71" s="103"/>
      <c r="X71" s="103"/>
      <c r="Y71" s="84">
        <v>2666376.75</v>
      </c>
      <c r="Z71" s="84"/>
      <c r="AA71" s="84"/>
      <c r="AB71" s="84"/>
      <c r="AC71" s="84"/>
      <c r="AD71" s="84">
        <v>522011.82</v>
      </c>
      <c r="AE71" s="84"/>
      <c r="AF71" s="84"/>
      <c r="AG71" s="84"/>
      <c r="AH71" s="84"/>
      <c r="AI71" s="84">
        <f t="shared" si="0"/>
        <v>3188388.57</v>
      </c>
      <c r="AJ71" s="84"/>
      <c r="AK71" s="84"/>
      <c r="AL71" s="84"/>
      <c r="AM71" s="84"/>
      <c r="AN71" s="84">
        <v>2599876.63</v>
      </c>
      <c r="AO71" s="84"/>
      <c r="AP71" s="84"/>
      <c r="AQ71" s="84"/>
      <c r="AR71" s="84"/>
      <c r="AS71" s="84">
        <v>522011.82</v>
      </c>
      <c r="AT71" s="84"/>
      <c r="AU71" s="84"/>
      <c r="AV71" s="84"/>
      <c r="AW71" s="84"/>
      <c r="AX71" s="85">
        <f t="shared" si="1"/>
        <v>3121888.4499999997</v>
      </c>
      <c r="AY71" s="85"/>
      <c r="AZ71" s="85"/>
      <c r="BA71" s="85"/>
      <c r="BB71" s="85"/>
      <c r="BC71" s="85">
        <f t="shared" si="2"/>
        <v>-66500.120000000112</v>
      </c>
      <c r="BD71" s="85"/>
      <c r="BE71" s="85"/>
      <c r="BF71" s="85"/>
      <c r="BG71" s="85"/>
      <c r="BH71" s="85">
        <f t="shared" si="3"/>
        <v>0</v>
      </c>
      <c r="BI71" s="85"/>
      <c r="BJ71" s="85"/>
      <c r="BK71" s="85"/>
      <c r="BL71" s="85"/>
      <c r="BM71" s="85">
        <f t="shared" si="4"/>
        <v>-66500.120000000112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87">
        <v>0</v>
      </c>
      <c r="B72" s="87"/>
      <c r="C72" s="101" t="s">
        <v>73</v>
      </c>
      <c r="D72" s="99"/>
      <c r="E72" s="99"/>
      <c r="F72" s="99"/>
      <c r="G72" s="99"/>
      <c r="H72" s="99"/>
      <c r="I72" s="100"/>
      <c r="J72" s="88" t="s">
        <v>69</v>
      </c>
      <c r="K72" s="88"/>
      <c r="L72" s="88"/>
      <c r="M72" s="88"/>
      <c r="N72" s="88"/>
      <c r="O72" s="88" t="s">
        <v>69</v>
      </c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38.25" customHeight="1" x14ac:dyDescent="0.2">
      <c r="A73" s="33">
        <v>0</v>
      </c>
      <c r="B73" s="33"/>
      <c r="C73" s="102" t="s">
        <v>254</v>
      </c>
      <c r="D73" s="63"/>
      <c r="E73" s="63"/>
      <c r="F73" s="63"/>
      <c r="G73" s="63"/>
      <c r="H73" s="63"/>
      <c r="I73" s="64"/>
      <c r="J73" s="103" t="s">
        <v>127</v>
      </c>
      <c r="K73" s="103"/>
      <c r="L73" s="103"/>
      <c r="M73" s="103"/>
      <c r="N73" s="103"/>
      <c r="O73" s="103" t="s">
        <v>255</v>
      </c>
      <c r="P73" s="103"/>
      <c r="Q73" s="103"/>
      <c r="R73" s="103"/>
      <c r="S73" s="103"/>
      <c r="T73" s="103"/>
      <c r="U73" s="103"/>
      <c r="V73" s="103"/>
      <c r="W73" s="103"/>
      <c r="X73" s="103"/>
      <c r="Y73" s="84">
        <v>27645</v>
      </c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>
        <f>Y73+AD73</f>
        <v>27645</v>
      </c>
      <c r="AJ73" s="84"/>
      <c r="AK73" s="84"/>
      <c r="AL73" s="84"/>
      <c r="AM73" s="84"/>
      <c r="AN73" s="84">
        <v>27645</v>
      </c>
      <c r="AO73" s="84"/>
      <c r="AP73" s="84"/>
      <c r="AQ73" s="84"/>
      <c r="AR73" s="84"/>
      <c r="AS73" s="84">
        <v>0</v>
      </c>
      <c r="AT73" s="84"/>
      <c r="AU73" s="84"/>
      <c r="AV73" s="84"/>
      <c r="AW73" s="84"/>
      <c r="AX73" s="85">
        <f>AN73+AS73</f>
        <v>27645</v>
      </c>
      <c r="AY73" s="85"/>
      <c r="AZ73" s="85"/>
      <c r="BA73" s="85"/>
      <c r="BB73" s="85"/>
      <c r="BC73" s="85">
        <f>AN73-Y73</f>
        <v>0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>BC73+BH73</f>
        <v>0</v>
      </c>
      <c r="BN73" s="85"/>
      <c r="BO73" s="85"/>
      <c r="BP73" s="85"/>
      <c r="BQ73" s="85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8" s="19" customFormat="1" ht="15.75" x14ac:dyDescent="0.2">
      <c r="A74" s="87">
        <v>0</v>
      </c>
      <c r="B74" s="87"/>
      <c r="C74" s="101" t="s">
        <v>77</v>
      </c>
      <c r="D74" s="99"/>
      <c r="E74" s="99"/>
      <c r="F74" s="99"/>
      <c r="G74" s="99"/>
      <c r="H74" s="99"/>
      <c r="I74" s="100"/>
      <c r="J74" s="88" t="s">
        <v>69</v>
      </c>
      <c r="K74" s="88"/>
      <c r="L74" s="88"/>
      <c r="M74" s="88"/>
      <c r="N74" s="88"/>
      <c r="O74" s="88" t="s">
        <v>69</v>
      </c>
      <c r="P74" s="88"/>
      <c r="Q74" s="88"/>
      <c r="R74" s="88"/>
      <c r="S74" s="88"/>
      <c r="T74" s="88"/>
      <c r="U74" s="88"/>
      <c r="V74" s="88"/>
      <c r="W74" s="88"/>
      <c r="X74" s="88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21"/>
      <c r="BS74" s="21"/>
      <c r="BT74" s="21"/>
      <c r="BU74" s="21"/>
      <c r="BV74" s="21"/>
      <c r="BW74" s="21"/>
      <c r="BX74" s="21"/>
      <c r="BY74" s="21"/>
      <c r="BZ74" s="22"/>
    </row>
    <row r="75" spans="1:78" ht="25.5" customHeight="1" x14ac:dyDescent="0.2">
      <c r="A75" s="33">
        <v>0</v>
      </c>
      <c r="B75" s="33"/>
      <c r="C75" s="102" t="s">
        <v>256</v>
      </c>
      <c r="D75" s="63"/>
      <c r="E75" s="63"/>
      <c r="F75" s="63"/>
      <c r="G75" s="63"/>
      <c r="H75" s="63"/>
      <c r="I75" s="64"/>
      <c r="J75" s="103" t="s">
        <v>98</v>
      </c>
      <c r="K75" s="103"/>
      <c r="L75" s="103"/>
      <c r="M75" s="103"/>
      <c r="N75" s="103"/>
      <c r="O75" s="103" t="s">
        <v>255</v>
      </c>
      <c r="P75" s="103"/>
      <c r="Q75" s="103"/>
      <c r="R75" s="103"/>
      <c r="S75" s="103"/>
      <c r="T75" s="103"/>
      <c r="U75" s="103"/>
      <c r="V75" s="103"/>
      <c r="W75" s="103"/>
      <c r="X75" s="103"/>
      <c r="Y75" s="84">
        <v>79.19</v>
      </c>
      <c r="Z75" s="84"/>
      <c r="AA75" s="84"/>
      <c r="AB75" s="84"/>
      <c r="AC75" s="84"/>
      <c r="AD75" s="84">
        <v>0</v>
      </c>
      <c r="AE75" s="84"/>
      <c r="AF75" s="84"/>
      <c r="AG75" s="84"/>
      <c r="AH75" s="84"/>
      <c r="AI75" s="84">
        <f>Y75+AD75</f>
        <v>79.19</v>
      </c>
      <c r="AJ75" s="84"/>
      <c r="AK75" s="84"/>
      <c r="AL75" s="84"/>
      <c r="AM75" s="84"/>
      <c r="AN75" s="84">
        <v>94.05</v>
      </c>
      <c r="AO75" s="84"/>
      <c r="AP75" s="84"/>
      <c r="AQ75" s="84"/>
      <c r="AR75" s="84"/>
      <c r="AS75" s="84">
        <v>0</v>
      </c>
      <c r="AT75" s="84"/>
      <c r="AU75" s="84"/>
      <c r="AV75" s="84"/>
      <c r="AW75" s="84"/>
      <c r="AX75" s="85">
        <f>AN75+AS75</f>
        <v>94.05</v>
      </c>
      <c r="AY75" s="85"/>
      <c r="AZ75" s="85"/>
      <c r="BA75" s="85"/>
      <c r="BB75" s="85"/>
      <c r="BC75" s="85">
        <f>AN75-Y75</f>
        <v>14.86</v>
      </c>
      <c r="BD75" s="85"/>
      <c r="BE75" s="85"/>
      <c r="BF75" s="85"/>
      <c r="BG75" s="85"/>
      <c r="BH75" s="85">
        <f>AS75-AD75</f>
        <v>0</v>
      </c>
      <c r="BI75" s="85"/>
      <c r="BJ75" s="85"/>
      <c r="BK75" s="85"/>
      <c r="BL75" s="85"/>
      <c r="BM75" s="85">
        <f>BC75+BH75</f>
        <v>14.86</v>
      </c>
      <c r="BN75" s="85"/>
      <c r="BO75" s="85"/>
      <c r="BP75" s="85"/>
      <c r="BQ75" s="85"/>
      <c r="BR75" s="11"/>
      <c r="BS75" s="11"/>
      <c r="BT75" s="11"/>
      <c r="BU75" s="11"/>
      <c r="BV75" s="11"/>
      <c r="BW75" s="11"/>
      <c r="BX75" s="11"/>
      <c r="BY75" s="11"/>
      <c r="BZ75" s="9"/>
    </row>
    <row r="77" spans="1:78" ht="15.95" customHeight="1" x14ac:dyDescent="0.2">
      <c r="A77" s="45" t="s">
        <v>56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</row>
    <row r="78" spans="1:78" ht="15.95" customHeight="1" x14ac:dyDescent="0.2">
      <c r="A78" s="82" t="s">
        <v>258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</row>
    <row r="79" spans="1:78" ht="15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78" ht="18.75" customHeight="1" x14ac:dyDescent="0.2">
      <c r="A80" s="91" t="s">
        <v>87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3"/>
      <c r="AO80" s="3"/>
      <c r="AP80" s="93" t="s">
        <v>88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1:60" x14ac:dyDescent="0.2">
      <c r="W81" s="90" t="s">
        <v>12</v>
      </c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4"/>
      <c r="AO81" s="4"/>
      <c r="AP81" s="90" t="s">
        <v>13</v>
      </c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</row>
    <row r="83" spans="1:60" ht="15.95" customHeight="1" x14ac:dyDescent="0.2">
      <c r="A83" s="91" t="s">
        <v>87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3"/>
      <c r="AO83" s="3"/>
      <c r="AP83" s="93" t="s">
        <v>88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</row>
    <row r="84" spans="1:60" x14ac:dyDescent="0.2">
      <c r="W84" s="90" t="s">
        <v>12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4"/>
      <c r="AO84" s="4"/>
      <c r="AP84" s="90" t="s">
        <v>13</v>
      </c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</sheetData>
  <mergeCells count="388"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BM75:BQ75"/>
    <mergeCell ref="AI75:AM75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84:AM84"/>
    <mergeCell ref="AP84:BH84"/>
    <mergeCell ref="A45:B45"/>
    <mergeCell ref="A80:V80"/>
    <mergeCell ref="W80:AM80"/>
    <mergeCell ref="AP80:BH80"/>
    <mergeCell ref="W81:AM81"/>
    <mergeCell ref="AP81:BH81"/>
    <mergeCell ref="A83:V83"/>
    <mergeCell ref="W83:AM83"/>
    <mergeCell ref="AP83:BH83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77:BL77"/>
    <mergeCell ref="A78:BL78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319" priority="29" stopIfTrue="1" operator="equal">
      <formula>$C61</formula>
    </cfRule>
  </conditionalFormatting>
  <conditionalFormatting sqref="A62:B62">
    <cfRule type="cellIs" dxfId="318" priority="30" stopIfTrue="1" operator="equal">
      <formula>0</formula>
    </cfRule>
  </conditionalFormatting>
  <conditionalFormatting sqref="C63">
    <cfRule type="cellIs" dxfId="317" priority="27" stopIfTrue="1" operator="equal">
      <formula>$C62</formula>
    </cfRule>
  </conditionalFormatting>
  <conditionalFormatting sqref="A63:B63">
    <cfRule type="cellIs" dxfId="316" priority="28" stopIfTrue="1" operator="equal">
      <formula>0</formula>
    </cfRule>
  </conditionalFormatting>
  <conditionalFormatting sqref="C64">
    <cfRule type="cellIs" dxfId="315" priority="25" stopIfTrue="1" operator="equal">
      <formula>$C63</formula>
    </cfRule>
  </conditionalFormatting>
  <conditionalFormatting sqref="A64:B64">
    <cfRule type="cellIs" dxfId="314" priority="26" stopIfTrue="1" operator="equal">
      <formula>0</formula>
    </cfRule>
  </conditionalFormatting>
  <conditionalFormatting sqref="C65">
    <cfRule type="cellIs" dxfId="313" priority="23" stopIfTrue="1" operator="equal">
      <formula>$C64</formula>
    </cfRule>
  </conditionalFormatting>
  <conditionalFormatting sqref="A65:B65">
    <cfRule type="cellIs" dxfId="312" priority="24" stopIfTrue="1" operator="equal">
      <formula>0</formula>
    </cfRule>
  </conditionalFormatting>
  <conditionalFormatting sqref="C66">
    <cfRule type="cellIs" dxfId="311" priority="21" stopIfTrue="1" operator="equal">
      <formula>$C65</formula>
    </cfRule>
  </conditionalFormatting>
  <conditionalFormatting sqref="A66:B66">
    <cfRule type="cellIs" dxfId="310" priority="22" stopIfTrue="1" operator="equal">
      <formula>0</formula>
    </cfRule>
  </conditionalFormatting>
  <conditionalFormatting sqref="C67">
    <cfRule type="cellIs" dxfId="309" priority="19" stopIfTrue="1" operator="equal">
      <formula>$C66</formula>
    </cfRule>
  </conditionalFormatting>
  <conditionalFormatting sqref="A67:B67">
    <cfRule type="cellIs" dxfId="308" priority="20" stopIfTrue="1" operator="equal">
      <formula>0</formula>
    </cfRule>
  </conditionalFormatting>
  <conditionalFormatting sqref="C68">
    <cfRule type="cellIs" dxfId="307" priority="17" stopIfTrue="1" operator="equal">
      <formula>$C67</formula>
    </cfRule>
  </conditionalFormatting>
  <conditionalFormatting sqref="A68:B68">
    <cfRule type="cellIs" dxfId="306" priority="18" stopIfTrue="1" operator="equal">
      <formula>0</formula>
    </cfRule>
  </conditionalFormatting>
  <conditionalFormatting sqref="C69">
    <cfRule type="cellIs" dxfId="305" priority="15" stopIfTrue="1" operator="equal">
      <formula>$C68</formula>
    </cfRule>
  </conditionalFormatting>
  <conditionalFormatting sqref="A69:B69">
    <cfRule type="cellIs" dxfId="304" priority="16" stopIfTrue="1" operator="equal">
      <formula>0</formula>
    </cfRule>
  </conditionalFormatting>
  <conditionalFormatting sqref="C70">
    <cfRule type="cellIs" dxfId="303" priority="13" stopIfTrue="1" operator="equal">
      <formula>$C69</formula>
    </cfRule>
  </conditionalFormatting>
  <conditionalFormatting sqref="A70:B70">
    <cfRule type="cellIs" dxfId="302" priority="14" stopIfTrue="1" operator="equal">
      <formula>0</formula>
    </cfRule>
  </conditionalFormatting>
  <conditionalFormatting sqref="C71">
    <cfRule type="cellIs" dxfId="301" priority="11" stopIfTrue="1" operator="equal">
      <formula>$C70</formula>
    </cfRule>
  </conditionalFormatting>
  <conditionalFormatting sqref="A71:B71">
    <cfRule type="cellIs" dxfId="300" priority="12" stopIfTrue="1" operator="equal">
      <formula>0</formula>
    </cfRule>
  </conditionalFormatting>
  <conditionalFormatting sqref="C72">
    <cfRule type="cellIs" dxfId="299" priority="9" stopIfTrue="1" operator="equal">
      <formula>$C71</formula>
    </cfRule>
  </conditionalFormatting>
  <conditionalFormatting sqref="A72:B72">
    <cfRule type="cellIs" dxfId="298" priority="10" stopIfTrue="1" operator="equal">
      <formula>0</formula>
    </cfRule>
  </conditionalFormatting>
  <conditionalFormatting sqref="C73">
    <cfRule type="cellIs" dxfId="297" priority="7" stopIfTrue="1" operator="equal">
      <formula>$C72</formula>
    </cfRule>
  </conditionalFormatting>
  <conditionalFormatting sqref="A73:B73">
    <cfRule type="cellIs" dxfId="296" priority="8" stopIfTrue="1" operator="equal">
      <formula>0</formula>
    </cfRule>
  </conditionalFormatting>
  <conditionalFormatting sqref="C74">
    <cfRule type="cellIs" dxfId="295" priority="5" stopIfTrue="1" operator="equal">
      <formula>$C73</formula>
    </cfRule>
  </conditionalFormatting>
  <conditionalFormatting sqref="A74:B74">
    <cfRule type="cellIs" dxfId="294" priority="6" stopIfTrue="1" operator="equal">
      <formula>0</formula>
    </cfRule>
  </conditionalFormatting>
  <conditionalFormatting sqref="C75">
    <cfRule type="cellIs" dxfId="293" priority="3" stopIfTrue="1" operator="equal">
      <formula>$C74</formula>
    </cfRule>
  </conditionalFormatting>
  <conditionalFormatting sqref="A75:B75">
    <cfRule type="cellIs" dxfId="29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70" zoomScaleNormal="100" workbookViewId="0">
      <selection activeCell="A77" sqref="A77:XFD7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x14ac:dyDescent="0.2">
      <c r="A20" s="24" t="s">
        <v>42</v>
      </c>
      <c r="B20" s="24"/>
      <c r="C20" s="15"/>
      <c r="D20" s="25" t="s">
        <v>272</v>
      </c>
      <c r="E20" s="26"/>
      <c r="F20" s="26"/>
      <c r="G20" s="26"/>
      <c r="H20" s="26"/>
      <c r="I20" s="26"/>
      <c r="J20" s="26"/>
      <c r="K20" s="15"/>
      <c r="L20" s="25" t="s">
        <v>274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273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270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262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15.75" customHeight="1" x14ac:dyDescent="0.2">
      <c r="A44" s="33">
        <v>1</v>
      </c>
      <c r="B44" s="33"/>
      <c r="C44" s="62" t="s">
        <v>263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233000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233000</v>
      </c>
      <c r="AL44" s="61"/>
      <c r="AM44" s="61"/>
      <c r="AN44" s="61"/>
      <c r="AO44" s="61"/>
      <c r="AP44" s="61">
        <v>229692.18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229692.18</v>
      </c>
      <c r="BA44" s="61"/>
      <c r="BB44" s="61"/>
      <c r="BC44" s="61"/>
      <c r="BD44" s="61">
        <f>AP44-AA44</f>
        <v>-3307.820000000007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-3307.820000000007</v>
      </c>
      <c r="BO44" s="61"/>
      <c r="BP44" s="61"/>
      <c r="BQ44" s="61"/>
      <c r="CA44" s="1" t="s">
        <v>25</v>
      </c>
    </row>
    <row r="45" spans="1:80" ht="15.75" customHeight="1" x14ac:dyDescent="0.2">
      <c r="A45" s="33"/>
      <c r="B45" s="33"/>
      <c r="C45" s="62" t="s">
        <v>264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233000</v>
      </c>
      <c r="AB46" s="97"/>
      <c r="AC46" s="97"/>
      <c r="AD46" s="97"/>
      <c r="AE46" s="97"/>
      <c r="AF46" s="97">
        <v>0</v>
      </c>
      <c r="AG46" s="97"/>
      <c r="AH46" s="97"/>
      <c r="AI46" s="97"/>
      <c r="AJ46" s="97"/>
      <c r="AK46" s="97">
        <f>AA46+AF46</f>
        <v>233000</v>
      </c>
      <c r="AL46" s="97"/>
      <c r="AM46" s="97"/>
      <c r="AN46" s="97"/>
      <c r="AO46" s="97"/>
      <c r="AP46" s="97">
        <v>229692.18</v>
      </c>
      <c r="AQ46" s="97"/>
      <c r="AR46" s="97"/>
      <c r="AS46" s="97"/>
      <c r="AT46" s="97"/>
      <c r="AU46" s="97">
        <v>0</v>
      </c>
      <c r="AV46" s="97"/>
      <c r="AW46" s="97"/>
      <c r="AX46" s="97"/>
      <c r="AY46" s="97"/>
      <c r="AZ46" s="97">
        <f>AP46+AU46</f>
        <v>229692.18</v>
      </c>
      <c r="BA46" s="97"/>
      <c r="BB46" s="97"/>
      <c r="BC46" s="97"/>
      <c r="BD46" s="97">
        <f>AP46-AA46</f>
        <v>-3307.820000000007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-3307.820000000007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80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80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80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80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80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80" ht="63" customHeight="1" x14ac:dyDescent="0.2">
      <c r="A54" s="104" t="s">
        <v>265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105">
        <v>233000</v>
      </c>
      <c r="R54" s="105"/>
      <c r="S54" s="105"/>
      <c r="T54" s="105"/>
      <c r="U54" s="105"/>
      <c r="V54" s="105">
        <v>0</v>
      </c>
      <c r="W54" s="105"/>
      <c r="X54" s="105"/>
      <c r="Y54" s="105"/>
      <c r="Z54" s="105"/>
      <c r="AA54" s="105">
        <f>Q54+V54</f>
        <v>233000</v>
      </c>
      <c r="AB54" s="105"/>
      <c r="AC54" s="105"/>
      <c r="AD54" s="105"/>
      <c r="AE54" s="105"/>
      <c r="AF54" s="105"/>
      <c r="AG54" s="105">
        <v>229692.18</v>
      </c>
      <c r="AH54" s="105"/>
      <c r="AI54" s="105"/>
      <c r="AJ54" s="105"/>
      <c r="AK54" s="105"/>
      <c r="AL54" s="105">
        <v>0</v>
      </c>
      <c r="AM54" s="105"/>
      <c r="AN54" s="105"/>
      <c r="AO54" s="105"/>
      <c r="AP54" s="105"/>
      <c r="AQ54" s="105">
        <f>AG54+AL54</f>
        <v>229692.18</v>
      </c>
      <c r="AR54" s="105"/>
      <c r="AS54" s="105"/>
      <c r="AT54" s="105"/>
      <c r="AU54" s="105"/>
      <c r="AV54" s="105"/>
      <c r="AW54" s="105">
        <f>AG54-Q54</f>
        <v>-3307.820000000007</v>
      </c>
      <c r="AX54" s="105"/>
      <c r="AY54" s="105"/>
      <c r="AZ54" s="105"/>
      <c r="BA54" s="105"/>
      <c r="BB54" s="106">
        <f>AL54-V54</f>
        <v>0</v>
      </c>
      <c r="BC54" s="106"/>
      <c r="BD54" s="106"/>
      <c r="BE54" s="106"/>
      <c r="BF54" s="106"/>
      <c r="BG54" s="106">
        <f>AW54+BB54</f>
        <v>-3307.820000000007</v>
      </c>
      <c r="BH54" s="106"/>
      <c r="BI54" s="106"/>
      <c r="BJ54" s="106"/>
      <c r="BK54" s="106"/>
      <c r="BL54" s="106"/>
      <c r="BM54" s="8"/>
      <c r="BN54" s="8"/>
      <c r="BO54" s="8"/>
      <c r="BP54" s="8"/>
      <c r="BQ54" s="8"/>
      <c r="CA54" s="1" t="s">
        <v>27</v>
      </c>
    </row>
    <row r="55" spans="1:80" ht="15.75" customHeight="1" x14ac:dyDescent="0.2">
      <c r="A55" s="104" t="s">
        <v>264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  <c r="BM55" s="8"/>
      <c r="BN55" s="8"/>
      <c r="BO55" s="8"/>
      <c r="BP55" s="8"/>
      <c r="BQ55" s="8"/>
      <c r="CB55" s="1" t="s">
        <v>266</v>
      </c>
    </row>
    <row r="56" spans="1:80" s="19" customFormat="1" ht="15" x14ac:dyDescent="0.2">
      <c r="A56" s="107" t="s">
        <v>67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80">
        <v>233000</v>
      </c>
      <c r="R56" s="80"/>
      <c r="S56" s="80"/>
      <c r="T56" s="80"/>
      <c r="U56" s="80"/>
      <c r="V56" s="80">
        <v>0</v>
      </c>
      <c r="W56" s="80"/>
      <c r="X56" s="80"/>
      <c r="Y56" s="80"/>
      <c r="Z56" s="80"/>
      <c r="AA56" s="80">
        <f>Q56+V56</f>
        <v>233000</v>
      </c>
      <c r="AB56" s="80"/>
      <c r="AC56" s="80"/>
      <c r="AD56" s="80"/>
      <c r="AE56" s="80"/>
      <c r="AF56" s="80"/>
      <c r="AG56" s="80">
        <v>229692.18</v>
      </c>
      <c r="AH56" s="80"/>
      <c r="AI56" s="80"/>
      <c r="AJ56" s="80"/>
      <c r="AK56" s="80"/>
      <c r="AL56" s="80">
        <v>0</v>
      </c>
      <c r="AM56" s="80"/>
      <c r="AN56" s="80"/>
      <c r="AO56" s="80"/>
      <c r="AP56" s="80"/>
      <c r="AQ56" s="80">
        <f>AG56+AL56</f>
        <v>229692.18</v>
      </c>
      <c r="AR56" s="80"/>
      <c r="AS56" s="80"/>
      <c r="AT56" s="80"/>
      <c r="AU56" s="80"/>
      <c r="AV56" s="80"/>
      <c r="AW56" s="80">
        <f>AG56-Q56</f>
        <v>-3307.820000000007</v>
      </c>
      <c r="AX56" s="80"/>
      <c r="AY56" s="80"/>
      <c r="AZ56" s="80"/>
      <c r="BA56" s="80"/>
      <c r="BB56" s="70">
        <f>AL56-V56</f>
        <v>0</v>
      </c>
      <c r="BC56" s="70"/>
      <c r="BD56" s="70"/>
      <c r="BE56" s="70"/>
      <c r="BF56" s="70"/>
      <c r="BG56" s="70">
        <f>AW56+BB56</f>
        <v>-3307.820000000007</v>
      </c>
      <c r="BH56" s="70"/>
      <c r="BI56" s="70"/>
      <c r="BJ56" s="70"/>
      <c r="BK56" s="70"/>
      <c r="BL56" s="70"/>
      <c r="BM56" s="20"/>
      <c r="BN56" s="20"/>
      <c r="BO56" s="20"/>
      <c r="BP56" s="20"/>
      <c r="BQ56" s="20"/>
    </row>
    <row r="58" spans="1:80" ht="15.75" customHeight="1" x14ac:dyDescent="0.2">
      <c r="A58" s="45" t="s">
        <v>53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60" spans="1:80" ht="45" customHeight="1" x14ac:dyDescent="0.2">
      <c r="A60" s="71" t="s">
        <v>10</v>
      </c>
      <c r="B60" s="72"/>
      <c r="C60" s="71" t="s">
        <v>9</v>
      </c>
      <c r="D60" s="44"/>
      <c r="E60" s="44"/>
      <c r="F60" s="44"/>
      <c r="G60" s="44"/>
      <c r="H60" s="44"/>
      <c r="I60" s="72"/>
      <c r="J60" s="71" t="s">
        <v>8</v>
      </c>
      <c r="K60" s="44"/>
      <c r="L60" s="44"/>
      <c r="M60" s="44"/>
      <c r="N60" s="72"/>
      <c r="O60" s="71" t="s">
        <v>7</v>
      </c>
      <c r="P60" s="44"/>
      <c r="Q60" s="44"/>
      <c r="R60" s="44"/>
      <c r="S60" s="44"/>
      <c r="T60" s="44"/>
      <c r="U60" s="44"/>
      <c r="V60" s="44"/>
      <c r="W60" s="44"/>
      <c r="X60" s="72"/>
      <c r="Y60" s="33" t="s">
        <v>30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55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94" t="s">
        <v>3</v>
      </c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73"/>
      <c r="B61" s="74"/>
      <c r="C61" s="73"/>
      <c r="D61" s="75"/>
      <c r="E61" s="75"/>
      <c r="F61" s="75"/>
      <c r="G61" s="75"/>
      <c r="H61" s="75"/>
      <c r="I61" s="74"/>
      <c r="J61" s="73"/>
      <c r="K61" s="75"/>
      <c r="L61" s="75"/>
      <c r="M61" s="75"/>
      <c r="N61" s="74"/>
      <c r="O61" s="73"/>
      <c r="P61" s="75"/>
      <c r="Q61" s="75"/>
      <c r="R61" s="75"/>
      <c r="S61" s="75"/>
      <c r="T61" s="75"/>
      <c r="U61" s="75"/>
      <c r="V61" s="75"/>
      <c r="W61" s="75"/>
      <c r="X61" s="74"/>
      <c r="Y61" s="65" t="s">
        <v>5</v>
      </c>
      <c r="Z61" s="66"/>
      <c r="AA61" s="66"/>
      <c r="AB61" s="66"/>
      <c r="AC61" s="67"/>
      <c r="AD61" s="65" t="s">
        <v>4</v>
      </c>
      <c r="AE61" s="66"/>
      <c r="AF61" s="66"/>
      <c r="AG61" s="66"/>
      <c r="AH61" s="67"/>
      <c r="AI61" s="33" t="s">
        <v>31</v>
      </c>
      <c r="AJ61" s="33"/>
      <c r="AK61" s="33"/>
      <c r="AL61" s="33"/>
      <c r="AM61" s="33"/>
      <c r="AN61" s="33" t="s">
        <v>5</v>
      </c>
      <c r="AO61" s="33"/>
      <c r="AP61" s="33"/>
      <c r="AQ61" s="33"/>
      <c r="AR61" s="33"/>
      <c r="AS61" s="33" t="s">
        <v>4</v>
      </c>
      <c r="AT61" s="33"/>
      <c r="AU61" s="33"/>
      <c r="AV61" s="33"/>
      <c r="AW61" s="33"/>
      <c r="AX61" s="33" t="s">
        <v>31</v>
      </c>
      <c r="AY61" s="33"/>
      <c r="AZ61" s="33"/>
      <c r="BA61" s="33"/>
      <c r="BB61" s="33"/>
      <c r="BC61" s="33" t="s">
        <v>5</v>
      </c>
      <c r="BD61" s="33"/>
      <c r="BE61" s="33"/>
      <c r="BF61" s="33"/>
      <c r="BG61" s="33"/>
      <c r="BH61" s="33" t="s">
        <v>4</v>
      </c>
      <c r="BI61" s="33"/>
      <c r="BJ61" s="33"/>
      <c r="BK61" s="33"/>
      <c r="BL61" s="33"/>
      <c r="BM61" s="33" t="s">
        <v>31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65">
        <v>8</v>
      </c>
      <c r="AO62" s="66"/>
      <c r="AP62" s="66"/>
      <c r="AQ62" s="66"/>
      <c r="AR62" s="67"/>
      <c r="AS62" s="65">
        <v>9</v>
      </c>
      <c r="AT62" s="66"/>
      <c r="AU62" s="66"/>
      <c r="AV62" s="66"/>
      <c r="AW62" s="67"/>
      <c r="AX62" s="65">
        <v>10</v>
      </c>
      <c r="AY62" s="66"/>
      <c r="AZ62" s="66"/>
      <c r="BA62" s="66"/>
      <c r="BB62" s="67"/>
      <c r="BC62" s="65">
        <v>11</v>
      </c>
      <c r="BD62" s="66"/>
      <c r="BE62" s="66"/>
      <c r="BF62" s="66"/>
      <c r="BG62" s="67"/>
      <c r="BH62" s="65">
        <v>12</v>
      </c>
      <c r="BI62" s="66"/>
      <c r="BJ62" s="66"/>
      <c r="BK62" s="66"/>
      <c r="BL62" s="67"/>
      <c r="BM62" s="65">
        <v>13</v>
      </c>
      <c r="BN62" s="66"/>
      <c r="BO62" s="66"/>
      <c r="BP62" s="66"/>
      <c r="BQ62" s="67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37" t="s">
        <v>44</v>
      </c>
      <c r="B63" s="37"/>
      <c r="C63" s="38" t="s">
        <v>19</v>
      </c>
      <c r="D63" s="39"/>
      <c r="E63" s="39"/>
      <c r="F63" s="39"/>
      <c r="G63" s="39"/>
      <c r="H63" s="39"/>
      <c r="I63" s="40"/>
      <c r="J63" s="37" t="s">
        <v>20</v>
      </c>
      <c r="K63" s="37"/>
      <c r="L63" s="37"/>
      <c r="M63" s="37"/>
      <c r="N63" s="37"/>
      <c r="O63" s="69" t="s">
        <v>45</v>
      </c>
      <c r="P63" s="69"/>
      <c r="Q63" s="69"/>
      <c r="R63" s="69"/>
      <c r="S63" s="69"/>
      <c r="T63" s="69"/>
      <c r="U63" s="69"/>
      <c r="V63" s="69"/>
      <c r="W63" s="69"/>
      <c r="X63" s="38"/>
      <c r="Y63" s="53" t="s">
        <v>15</v>
      </c>
      <c r="Z63" s="53"/>
      <c r="AA63" s="53"/>
      <c r="AB63" s="53"/>
      <c r="AC63" s="53"/>
      <c r="AD63" s="53" t="s">
        <v>35</v>
      </c>
      <c r="AE63" s="53"/>
      <c r="AF63" s="53"/>
      <c r="AG63" s="53"/>
      <c r="AH63" s="53"/>
      <c r="AI63" s="53" t="s">
        <v>21</v>
      </c>
      <c r="AJ63" s="53"/>
      <c r="AK63" s="53"/>
      <c r="AL63" s="53"/>
      <c r="AM63" s="53"/>
      <c r="AN63" s="53" t="s">
        <v>36</v>
      </c>
      <c r="AO63" s="53"/>
      <c r="AP63" s="53"/>
      <c r="AQ63" s="53"/>
      <c r="AR63" s="53"/>
      <c r="AS63" s="53" t="s">
        <v>16</v>
      </c>
      <c r="AT63" s="53"/>
      <c r="AU63" s="53"/>
      <c r="AV63" s="53"/>
      <c r="AW63" s="53"/>
      <c r="AX63" s="53" t="s">
        <v>21</v>
      </c>
      <c r="AY63" s="53"/>
      <c r="AZ63" s="53"/>
      <c r="BA63" s="53"/>
      <c r="BB63" s="53"/>
      <c r="BC63" s="53" t="s">
        <v>38</v>
      </c>
      <c r="BD63" s="53"/>
      <c r="BE63" s="53"/>
      <c r="BF63" s="53"/>
      <c r="BG63" s="53"/>
      <c r="BH63" s="53" t="s">
        <v>38</v>
      </c>
      <c r="BI63" s="53"/>
      <c r="BJ63" s="53"/>
      <c r="BK63" s="53"/>
      <c r="BL63" s="53"/>
      <c r="BM63" s="86" t="s">
        <v>21</v>
      </c>
      <c r="BN63" s="86"/>
      <c r="BO63" s="86"/>
      <c r="BP63" s="86"/>
      <c r="BQ63" s="86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87">
        <v>0</v>
      </c>
      <c r="B64" s="87"/>
      <c r="C64" s="88" t="s">
        <v>68</v>
      </c>
      <c r="D64" s="88"/>
      <c r="E64" s="88"/>
      <c r="F64" s="88"/>
      <c r="G64" s="88"/>
      <c r="H64" s="88"/>
      <c r="I64" s="88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63.75" customHeight="1" x14ac:dyDescent="0.2">
      <c r="A65" s="33">
        <v>0</v>
      </c>
      <c r="B65" s="33"/>
      <c r="C65" s="102" t="s">
        <v>267</v>
      </c>
      <c r="D65" s="63"/>
      <c r="E65" s="63"/>
      <c r="F65" s="63"/>
      <c r="G65" s="63"/>
      <c r="H65" s="63"/>
      <c r="I65" s="64"/>
      <c r="J65" s="103" t="s">
        <v>98</v>
      </c>
      <c r="K65" s="103"/>
      <c r="L65" s="103"/>
      <c r="M65" s="103"/>
      <c r="N65" s="103"/>
      <c r="O65" s="103" t="s">
        <v>205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233000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233000</v>
      </c>
      <c r="AJ65" s="84"/>
      <c r="AK65" s="84"/>
      <c r="AL65" s="84"/>
      <c r="AM65" s="84"/>
      <c r="AN65" s="84">
        <v>229692.18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229692.18</v>
      </c>
      <c r="AY65" s="85"/>
      <c r="AZ65" s="85"/>
      <c r="BA65" s="85"/>
      <c r="BB65" s="85"/>
      <c r="BC65" s="85">
        <f>AN65-Y65</f>
        <v>-3307.820000000007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-3307.820000000007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73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88" t="s">
        <v>69</v>
      </c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33">
        <v>0</v>
      </c>
      <c r="B67" s="33"/>
      <c r="C67" s="102" t="s">
        <v>268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3" t="s">
        <v>255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27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27</v>
      </c>
      <c r="AJ67" s="84"/>
      <c r="AK67" s="84"/>
      <c r="AL67" s="84"/>
      <c r="AM67" s="84"/>
      <c r="AN67" s="84">
        <v>27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27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77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88" t="s">
        <v>69</v>
      </c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38.25" customHeight="1" x14ac:dyDescent="0.2">
      <c r="A69" s="33">
        <v>0</v>
      </c>
      <c r="B69" s="33"/>
      <c r="C69" s="102" t="s">
        <v>269</v>
      </c>
      <c r="D69" s="63"/>
      <c r="E69" s="63"/>
      <c r="F69" s="63"/>
      <c r="G69" s="63"/>
      <c r="H69" s="63"/>
      <c r="I69" s="64"/>
      <c r="J69" s="103" t="s">
        <v>98</v>
      </c>
      <c r="K69" s="103"/>
      <c r="L69" s="103"/>
      <c r="M69" s="103"/>
      <c r="N69" s="103"/>
      <c r="O69" s="103" t="s">
        <v>194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3700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3700</v>
      </c>
      <c r="AJ69" s="84"/>
      <c r="AK69" s="84"/>
      <c r="AL69" s="84"/>
      <c r="AM69" s="84"/>
      <c r="AN69" s="84">
        <v>8507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8507</v>
      </c>
      <c r="AY69" s="85"/>
      <c r="AZ69" s="85"/>
      <c r="BA69" s="85"/>
      <c r="BB69" s="85"/>
      <c r="BC69" s="85">
        <f>AN69-Y69</f>
        <v>4807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4807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31.5" customHeight="1" x14ac:dyDescent="0.2">
      <c r="A72" s="82" t="s">
        <v>271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8" customHeight="1" x14ac:dyDescent="0.2">
      <c r="A74" s="91" t="s">
        <v>87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3"/>
      <c r="AO74" s="3"/>
      <c r="AP74" s="93" t="s">
        <v>88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78" x14ac:dyDescent="0.2">
      <c r="W75" s="90" t="s">
        <v>12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4"/>
      <c r="AO75" s="4"/>
      <c r="AP75" s="90" t="s">
        <v>13</v>
      </c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</row>
    <row r="77" spans="1:78" ht="15.95" customHeight="1" x14ac:dyDescent="0.2">
      <c r="A77" s="91" t="s">
        <v>87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3"/>
      <c r="AO77" s="3"/>
      <c r="AP77" s="93" t="s">
        <v>88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78" x14ac:dyDescent="0.2">
      <c r="W78" s="90" t="s">
        <v>12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4"/>
      <c r="AO78" s="4"/>
      <c r="AP78" s="90" t="s">
        <v>13</v>
      </c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</row>
  </sheetData>
  <mergeCells count="295">
    <mergeCell ref="AX69:BB69"/>
    <mergeCell ref="BC69:BG69"/>
    <mergeCell ref="BH69:BL69"/>
    <mergeCell ref="BM69:BQ69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58:BQ58"/>
    <mergeCell ref="A60:B61"/>
    <mergeCell ref="C60:I61"/>
    <mergeCell ref="J60:N61"/>
    <mergeCell ref="O60:X61"/>
    <mergeCell ref="Y60:AM60"/>
    <mergeCell ref="AX65:BB65"/>
    <mergeCell ref="BC65:BG65"/>
    <mergeCell ref="BH65:BL65"/>
    <mergeCell ref="BH61:BL61"/>
    <mergeCell ref="AQ54:AV54"/>
    <mergeCell ref="AW54:BA54"/>
    <mergeCell ref="BB54:BF54"/>
    <mergeCell ref="BG54:BL5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55:BL55"/>
    <mergeCell ref="AN63:AR63"/>
    <mergeCell ref="AS63:AW63"/>
    <mergeCell ref="AX63:BB63"/>
    <mergeCell ref="BC63:BG63"/>
    <mergeCell ref="BH63:BL63"/>
    <mergeCell ref="W78:AM78"/>
    <mergeCell ref="AP78:BH78"/>
    <mergeCell ref="A45:B45"/>
    <mergeCell ref="A74:V74"/>
    <mergeCell ref="W74:AM74"/>
    <mergeCell ref="AP74:BH74"/>
    <mergeCell ref="W75:AM75"/>
    <mergeCell ref="AP75:BH75"/>
    <mergeCell ref="A77:V77"/>
    <mergeCell ref="W77:AM77"/>
    <mergeCell ref="AP77:BH77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AD61:AH61"/>
    <mergeCell ref="AI61:AM61"/>
    <mergeCell ref="AN61:AR61"/>
    <mergeCell ref="AS61:AW61"/>
    <mergeCell ref="AX61:BB61"/>
    <mergeCell ref="BC61:BG61"/>
    <mergeCell ref="BM64:BQ64"/>
    <mergeCell ref="A71:BL71"/>
    <mergeCell ref="A72:BL72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54:P54"/>
    <mergeCell ref="Q54:U54"/>
    <mergeCell ref="V54:Z54"/>
    <mergeCell ref="AA54:AF54"/>
    <mergeCell ref="AG54:AK54"/>
    <mergeCell ref="AL54:AP54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291" priority="13" stopIfTrue="1" operator="equal">
      <formula>$C63</formula>
    </cfRule>
  </conditionalFormatting>
  <conditionalFormatting sqref="A64:B64">
    <cfRule type="cellIs" dxfId="290" priority="14" stopIfTrue="1" operator="equal">
      <formula>0</formula>
    </cfRule>
  </conditionalFormatting>
  <conditionalFormatting sqref="C65">
    <cfRule type="cellIs" dxfId="289" priority="11" stopIfTrue="1" operator="equal">
      <formula>$C64</formula>
    </cfRule>
  </conditionalFormatting>
  <conditionalFormatting sqref="A65:B65">
    <cfRule type="cellIs" dxfId="288" priority="12" stopIfTrue="1" operator="equal">
      <formula>0</formula>
    </cfRule>
  </conditionalFormatting>
  <conditionalFormatting sqref="C66">
    <cfRule type="cellIs" dxfId="287" priority="9" stopIfTrue="1" operator="equal">
      <formula>$C65</formula>
    </cfRule>
  </conditionalFormatting>
  <conditionalFormatting sqref="A66:B66">
    <cfRule type="cellIs" dxfId="286" priority="10" stopIfTrue="1" operator="equal">
      <formula>0</formula>
    </cfRule>
  </conditionalFormatting>
  <conditionalFormatting sqref="C67">
    <cfRule type="cellIs" dxfId="285" priority="7" stopIfTrue="1" operator="equal">
      <formula>$C66</formula>
    </cfRule>
  </conditionalFormatting>
  <conditionalFormatting sqref="A67:B67">
    <cfRule type="cellIs" dxfId="284" priority="8" stopIfTrue="1" operator="equal">
      <formula>0</formula>
    </cfRule>
  </conditionalFormatting>
  <conditionalFormatting sqref="C68">
    <cfRule type="cellIs" dxfId="283" priority="5" stopIfTrue="1" operator="equal">
      <formula>$C67</formula>
    </cfRule>
  </conditionalFormatting>
  <conditionalFormatting sqref="A68:B68">
    <cfRule type="cellIs" dxfId="282" priority="6" stopIfTrue="1" operator="equal">
      <formula>0</formula>
    </cfRule>
  </conditionalFormatting>
  <conditionalFormatting sqref="C69">
    <cfRule type="cellIs" dxfId="281" priority="3" stopIfTrue="1" operator="equal">
      <formula>$C68</formula>
    </cfRule>
  </conditionalFormatting>
  <conditionalFormatting sqref="A69:B69">
    <cfRule type="cellIs" dxfId="28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75" zoomScaleNormal="100" workbookViewId="0">
      <selection activeCell="Q87" sqref="Q8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290</v>
      </c>
      <c r="E20" s="26"/>
      <c r="F20" s="26"/>
      <c r="G20" s="26"/>
      <c r="H20" s="26"/>
      <c r="I20" s="26"/>
      <c r="J20" s="26"/>
      <c r="K20" s="15"/>
      <c r="L20" s="25" t="s">
        <v>292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291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288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275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31.5" customHeight="1" x14ac:dyDescent="0.2">
      <c r="A44" s="33">
        <v>1</v>
      </c>
      <c r="B44" s="33"/>
      <c r="C44" s="62" t="s">
        <v>276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1505574.58</v>
      </c>
      <c r="AB44" s="61"/>
      <c r="AC44" s="61"/>
      <c r="AD44" s="61"/>
      <c r="AE44" s="61"/>
      <c r="AF44" s="61">
        <v>23760</v>
      </c>
      <c r="AG44" s="61"/>
      <c r="AH44" s="61"/>
      <c r="AI44" s="61"/>
      <c r="AJ44" s="61"/>
      <c r="AK44" s="61">
        <f>AA44+AF44</f>
        <v>1529334.58</v>
      </c>
      <c r="AL44" s="61"/>
      <c r="AM44" s="61"/>
      <c r="AN44" s="61"/>
      <c r="AO44" s="61"/>
      <c r="AP44" s="61">
        <v>1473665.76</v>
      </c>
      <c r="AQ44" s="61"/>
      <c r="AR44" s="61"/>
      <c r="AS44" s="61"/>
      <c r="AT44" s="61"/>
      <c r="AU44" s="61">
        <v>23760</v>
      </c>
      <c r="AV44" s="61"/>
      <c r="AW44" s="61"/>
      <c r="AX44" s="61"/>
      <c r="AY44" s="61"/>
      <c r="AZ44" s="61">
        <f>AP44+AU44</f>
        <v>1497425.76</v>
      </c>
      <c r="BA44" s="61"/>
      <c r="BB44" s="61"/>
      <c r="BC44" s="61"/>
      <c r="BD44" s="61">
        <f>AP44-AA44</f>
        <v>-31908.820000000065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-31908.820000000065</v>
      </c>
      <c r="BO44" s="61"/>
      <c r="BP44" s="61"/>
      <c r="BQ44" s="61"/>
      <c r="CA44" s="1" t="s">
        <v>25</v>
      </c>
    </row>
    <row r="45" spans="1:80" ht="31.5" customHeight="1" x14ac:dyDescent="0.2">
      <c r="A45" s="33"/>
      <c r="B45" s="33"/>
      <c r="C45" s="62" t="s">
        <v>277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1505574.58</v>
      </c>
      <c r="AB46" s="97"/>
      <c r="AC46" s="97"/>
      <c r="AD46" s="97"/>
      <c r="AE46" s="97"/>
      <c r="AF46" s="97">
        <v>23760</v>
      </c>
      <c r="AG46" s="97"/>
      <c r="AH46" s="97"/>
      <c r="AI46" s="97"/>
      <c r="AJ46" s="97"/>
      <c r="AK46" s="97">
        <f>AA46+AF46</f>
        <v>1529334.58</v>
      </c>
      <c r="AL46" s="97"/>
      <c r="AM46" s="97"/>
      <c r="AN46" s="97"/>
      <c r="AO46" s="97"/>
      <c r="AP46" s="97">
        <v>1473665.76</v>
      </c>
      <c r="AQ46" s="97"/>
      <c r="AR46" s="97"/>
      <c r="AS46" s="97"/>
      <c r="AT46" s="97"/>
      <c r="AU46" s="97">
        <v>23760</v>
      </c>
      <c r="AV46" s="97"/>
      <c r="AW46" s="97"/>
      <c r="AX46" s="97"/>
      <c r="AY46" s="97"/>
      <c r="AZ46" s="97">
        <f>AP46+AU46</f>
        <v>1497425.76</v>
      </c>
      <c r="BA46" s="97"/>
      <c r="BB46" s="97"/>
      <c r="BC46" s="97"/>
      <c r="BD46" s="97">
        <f>AP46-AA46</f>
        <v>-31908.820000000065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-31908.820000000065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14.75" customHeight="1" x14ac:dyDescent="0.2">
      <c r="A63" s="33">
        <v>0</v>
      </c>
      <c r="B63" s="33"/>
      <c r="C63" s="102" t="s">
        <v>278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2" t="s">
        <v>279</v>
      </c>
      <c r="P63" s="63"/>
      <c r="Q63" s="63"/>
      <c r="R63" s="63"/>
      <c r="S63" s="63"/>
      <c r="T63" s="63"/>
      <c r="U63" s="63"/>
      <c r="V63" s="63"/>
      <c r="W63" s="63"/>
      <c r="X63" s="64"/>
      <c r="Y63" s="84">
        <v>1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</v>
      </c>
      <c r="AJ63" s="84"/>
      <c r="AK63" s="84"/>
      <c r="AL63" s="84"/>
      <c r="AM63" s="84"/>
      <c r="AN63" s="84">
        <v>1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3">
        <v>0</v>
      </c>
      <c r="B64" s="33"/>
      <c r="C64" s="102" t="s">
        <v>280</v>
      </c>
      <c r="D64" s="63"/>
      <c r="E64" s="63"/>
      <c r="F64" s="63"/>
      <c r="G64" s="63"/>
      <c r="H64" s="63"/>
      <c r="I64" s="64"/>
      <c r="J64" s="103" t="s">
        <v>127</v>
      </c>
      <c r="K64" s="103"/>
      <c r="L64" s="103"/>
      <c r="M64" s="103"/>
      <c r="N64" s="103"/>
      <c r="O64" s="102" t="s">
        <v>249</v>
      </c>
      <c r="P64" s="63"/>
      <c r="Q64" s="63"/>
      <c r="R64" s="63"/>
      <c r="S64" s="63"/>
      <c r="T64" s="63"/>
      <c r="U64" s="63"/>
      <c r="V64" s="63"/>
      <c r="W64" s="63"/>
      <c r="X64" s="64"/>
      <c r="Y64" s="84">
        <v>6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6</v>
      </c>
      <c r="AJ64" s="84"/>
      <c r="AK64" s="84"/>
      <c r="AL64" s="84"/>
      <c r="AM64" s="84"/>
      <c r="AN64" s="84">
        <v>6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6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27.5" customHeight="1" x14ac:dyDescent="0.2">
      <c r="A65" s="33">
        <v>0</v>
      </c>
      <c r="B65" s="33"/>
      <c r="C65" s="102" t="s">
        <v>281</v>
      </c>
      <c r="D65" s="63"/>
      <c r="E65" s="63"/>
      <c r="F65" s="63"/>
      <c r="G65" s="63"/>
      <c r="H65" s="63"/>
      <c r="I65" s="64"/>
      <c r="J65" s="103" t="s">
        <v>98</v>
      </c>
      <c r="K65" s="103"/>
      <c r="L65" s="103"/>
      <c r="M65" s="103"/>
      <c r="N65" s="103"/>
      <c r="O65" s="102" t="s">
        <v>205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1505574.58</v>
      </c>
      <c r="Z65" s="84"/>
      <c r="AA65" s="84"/>
      <c r="AB65" s="84"/>
      <c r="AC65" s="84"/>
      <c r="AD65" s="84">
        <v>23760</v>
      </c>
      <c r="AE65" s="84"/>
      <c r="AF65" s="84"/>
      <c r="AG65" s="84"/>
      <c r="AH65" s="84"/>
      <c r="AI65" s="84">
        <f>Y65+AD65</f>
        <v>1529334.58</v>
      </c>
      <c r="AJ65" s="84"/>
      <c r="AK65" s="84"/>
      <c r="AL65" s="84"/>
      <c r="AM65" s="84"/>
      <c r="AN65" s="84">
        <v>1473665.76</v>
      </c>
      <c r="AO65" s="84"/>
      <c r="AP65" s="84"/>
      <c r="AQ65" s="84"/>
      <c r="AR65" s="84"/>
      <c r="AS65" s="84">
        <v>23760</v>
      </c>
      <c r="AT65" s="84"/>
      <c r="AU65" s="84"/>
      <c r="AV65" s="84"/>
      <c r="AW65" s="84"/>
      <c r="AX65" s="85">
        <f>AN65+AS65</f>
        <v>1497425.76</v>
      </c>
      <c r="AY65" s="85"/>
      <c r="AZ65" s="85"/>
      <c r="BA65" s="85"/>
      <c r="BB65" s="85"/>
      <c r="BC65" s="85">
        <f>AN65-Y65</f>
        <v>-31908.820000000065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-31908.820000000065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140.25" customHeight="1" x14ac:dyDescent="0.2">
      <c r="A66" s="33">
        <v>0</v>
      </c>
      <c r="B66" s="33"/>
      <c r="C66" s="102" t="s">
        <v>282</v>
      </c>
      <c r="D66" s="63"/>
      <c r="E66" s="63"/>
      <c r="F66" s="63"/>
      <c r="G66" s="63"/>
      <c r="H66" s="63"/>
      <c r="I66" s="64"/>
      <c r="J66" s="103" t="s">
        <v>127</v>
      </c>
      <c r="K66" s="103"/>
      <c r="L66" s="103"/>
      <c r="M66" s="103"/>
      <c r="N66" s="103"/>
      <c r="O66" s="102" t="s">
        <v>249</v>
      </c>
      <c r="P66" s="63"/>
      <c r="Q66" s="63"/>
      <c r="R66" s="63"/>
      <c r="S66" s="63"/>
      <c r="T66" s="63"/>
      <c r="U66" s="63"/>
      <c r="V66" s="63"/>
      <c r="W66" s="63"/>
      <c r="X66" s="64"/>
      <c r="Y66" s="84">
        <v>13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13</v>
      </c>
      <c r="AJ66" s="84"/>
      <c r="AK66" s="84"/>
      <c r="AL66" s="84"/>
      <c r="AM66" s="84"/>
      <c r="AN66" s="84">
        <v>13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13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87">
        <v>0</v>
      </c>
      <c r="B67" s="87"/>
      <c r="C67" s="101" t="s">
        <v>73</v>
      </c>
      <c r="D67" s="99"/>
      <c r="E67" s="99"/>
      <c r="F67" s="99"/>
      <c r="G67" s="99"/>
      <c r="H67" s="99"/>
      <c r="I67" s="100"/>
      <c r="J67" s="88" t="s">
        <v>69</v>
      </c>
      <c r="K67" s="88"/>
      <c r="L67" s="88"/>
      <c r="M67" s="88"/>
      <c r="N67" s="88"/>
      <c r="O67" s="101" t="s">
        <v>69</v>
      </c>
      <c r="P67" s="99"/>
      <c r="Q67" s="99"/>
      <c r="R67" s="99"/>
      <c r="S67" s="99"/>
      <c r="T67" s="99"/>
      <c r="U67" s="99"/>
      <c r="V67" s="99"/>
      <c r="W67" s="99"/>
      <c r="X67" s="100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140.25" customHeight="1" x14ac:dyDescent="0.2">
      <c r="A68" s="33">
        <v>0</v>
      </c>
      <c r="B68" s="33"/>
      <c r="C68" s="102" t="s">
        <v>283</v>
      </c>
      <c r="D68" s="63"/>
      <c r="E68" s="63"/>
      <c r="F68" s="63"/>
      <c r="G68" s="63"/>
      <c r="H68" s="63"/>
      <c r="I68" s="64"/>
      <c r="J68" s="103" t="s">
        <v>71</v>
      </c>
      <c r="K68" s="103"/>
      <c r="L68" s="103"/>
      <c r="M68" s="103"/>
      <c r="N68" s="103"/>
      <c r="O68" s="102" t="s">
        <v>284</v>
      </c>
      <c r="P68" s="63"/>
      <c r="Q68" s="63"/>
      <c r="R68" s="63"/>
      <c r="S68" s="63"/>
      <c r="T68" s="63"/>
      <c r="U68" s="63"/>
      <c r="V68" s="63"/>
      <c r="W68" s="63"/>
      <c r="X68" s="64"/>
      <c r="Y68" s="84">
        <v>287</v>
      </c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>
        <f>Y68+AD68</f>
        <v>287</v>
      </c>
      <c r="AJ68" s="84"/>
      <c r="AK68" s="84"/>
      <c r="AL68" s="84"/>
      <c r="AM68" s="84"/>
      <c r="AN68" s="84">
        <v>287</v>
      </c>
      <c r="AO68" s="84"/>
      <c r="AP68" s="84"/>
      <c r="AQ68" s="84"/>
      <c r="AR68" s="84"/>
      <c r="AS68" s="84">
        <v>0</v>
      </c>
      <c r="AT68" s="84"/>
      <c r="AU68" s="84"/>
      <c r="AV68" s="84"/>
      <c r="AW68" s="84"/>
      <c r="AX68" s="85">
        <f>AN68+AS68</f>
        <v>287</v>
      </c>
      <c r="AY68" s="85"/>
      <c r="AZ68" s="85"/>
      <c r="BA68" s="85"/>
      <c r="BB68" s="85"/>
      <c r="BC68" s="85">
        <f>AN68-Y68</f>
        <v>0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165.75" customHeight="1" x14ac:dyDescent="0.2">
      <c r="A69" s="33">
        <v>0</v>
      </c>
      <c r="B69" s="33"/>
      <c r="C69" s="102" t="s">
        <v>285</v>
      </c>
      <c r="D69" s="63"/>
      <c r="E69" s="63"/>
      <c r="F69" s="63"/>
      <c r="G69" s="63"/>
      <c r="H69" s="63"/>
      <c r="I69" s="64"/>
      <c r="J69" s="103" t="s">
        <v>127</v>
      </c>
      <c r="K69" s="103"/>
      <c r="L69" s="103"/>
      <c r="M69" s="103"/>
      <c r="N69" s="103"/>
      <c r="O69" s="102" t="s">
        <v>284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81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81</v>
      </c>
      <c r="AJ69" s="84"/>
      <c r="AK69" s="84"/>
      <c r="AL69" s="84"/>
      <c r="AM69" s="84"/>
      <c r="AN69" s="84">
        <v>81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81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87">
        <v>0</v>
      </c>
      <c r="B70" s="87"/>
      <c r="C70" s="101" t="s">
        <v>77</v>
      </c>
      <c r="D70" s="99"/>
      <c r="E70" s="99"/>
      <c r="F70" s="99"/>
      <c r="G70" s="99"/>
      <c r="H70" s="99"/>
      <c r="I70" s="100"/>
      <c r="J70" s="88" t="s">
        <v>69</v>
      </c>
      <c r="K70" s="88"/>
      <c r="L70" s="88"/>
      <c r="M70" s="88"/>
      <c r="N70" s="88"/>
      <c r="O70" s="101" t="s">
        <v>69</v>
      </c>
      <c r="P70" s="99"/>
      <c r="Q70" s="99"/>
      <c r="R70" s="99"/>
      <c r="S70" s="99"/>
      <c r="T70" s="99"/>
      <c r="U70" s="99"/>
      <c r="V70" s="99"/>
      <c r="W70" s="99"/>
      <c r="X70" s="100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114.75" customHeight="1" x14ac:dyDescent="0.2">
      <c r="A71" s="33">
        <v>0</v>
      </c>
      <c r="B71" s="33"/>
      <c r="C71" s="102" t="s">
        <v>286</v>
      </c>
      <c r="D71" s="63"/>
      <c r="E71" s="63"/>
      <c r="F71" s="63"/>
      <c r="G71" s="63"/>
      <c r="H71" s="63"/>
      <c r="I71" s="64"/>
      <c r="J71" s="103" t="s">
        <v>98</v>
      </c>
      <c r="K71" s="103"/>
      <c r="L71" s="103"/>
      <c r="M71" s="103"/>
      <c r="N71" s="103"/>
      <c r="O71" s="102" t="s">
        <v>194</v>
      </c>
      <c r="P71" s="63"/>
      <c r="Q71" s="63"/>
      <c r="R71" s="63"/>
      <c r="S71" s="63"/>
      <c r="T71" s="63"/>
      <c r="U71" s="63"/>
      <c r="V71" s="63"/>
      <c r="W71" s="63"/>
      <c r="X71" s="64"/>
      <c r="Y71" s="84">
        <v>113492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113492</v>
      </c>
      <c r="AJ71" s="84"/>
      <c r="AK71" s="84"/>
      <c r="AL71" s="84"/>
      <c r="AM71" s="84"/>
      <c r="AN71" s="84">
        <v>113358.9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113358.9</v>
      </c>
      <c r="AY71" s="85"/>
      <c r="AZ71" s="85"/>
      <c r="BA71" s="85"/>
      <c r="BB71" s="85"/>
      <c r="BC71" s="85">
        <f>AN71-Y71</f>
        <v>-133.10000000000582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-133.10000000000582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87">
        <v>0</v>
      </c>
      <c r="B72" s="87"/>
      <c r="C72" s="101" t="s">
        <v>105</v>
      </c>
      <c r="D72" s="99"/>
      <c r="E72" s="99"/>
      <c r="F72" s="99"/>
      <c r="G72" s="99"/>
      <c r="H72" s="99"/>
      <c r="I72" s="100"/>
      <c r="J72" s="88" t="s">
        <v>69</v>
      </c>
      <c r="K72" s="88"/>
      <c r="L72" s="88"/>
      <c r="M72" s="88"/>
      <c r="N72" s="88"/>
      <c r="O72" s="101" t="s">
        <v>69</v>
      </c>
      <c r="P72" s="99"/>
      <c r="Q72" s="99"/>
      <c r="R72" s="99"/>
      <c r="S72" s="99"/>
      <c r="T72" s="99"/>
      <c r="U72" s="99"/>
      <c r="V72" s="99"/>
      <c r="W72" s="99"/>
      <c r="X72" s="100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165.75" customHeight="1" x14ac:dyDescent="0.2">
      <c r="A73" s="33">
        <v>0</v>
      </c>
      <c r="B73" s="33"/>
      <c r="C73" s="102" t="s">
        <v>287</v>
      </c>
      <c r="D73" s="63"/>
      <c r="E73" s="63"/>
      <c r="F73" s="63"/>
      <c r="G73" s="63"/>
      <c r="H73" s="63"/>
      <c r="I73" s="64"/>
      <c r="J73" s="103" t="s">
        <v>127</v>
      </c>
      <c r="K73" s="103"/>
      <c r="L73" s="103"/>
      <c r="M73" s="103"/>
      <c r="N73" s="103"/>
      <c r="O73" s="102" t="s">
        <v>255</v>
      </c>
      <c r="P73" s="63"/>
      <c r="Q73" s="63"/>
      <c r="R73" s="63"/>
      <c r="S73" s="63"/>
      <c r="T73" s="63"/>
      <c r="U73" s="63"/>
      <c r="V73" s="63"/>
      <c r="W73" s="63"/>
      <c r="X73" s="64"/>
      <c r="Y73" s="84">
        <v>64</v>
      </c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>
        <f>Y73+AD73</f>
        <v>64</v>
      </c>
      <c r="AJ73" s="84"/>
      <c r="AK73" s="84"/>
      <c r="AL73" s="84"/>
      <c r="AM73" s="84"/>
      <c r="AN73" s="84">
        <v>64</v>
      </c>
      <c r="AO73" s="84"/>
      <c r="AP73" s="84"/>
      <c r="AQ73" s="84"/>
      <c r="AR73" s="84"/>
      <c r="AS73" s="84">
        <v>0</v>
      </c>
      <c r="AT73" s="84"/>
      <c r="AU73" s="84"/>
      <c r="AV73" s="84"/>
      <c r="AW73" s="84"/>
      <c r="AX73" s="85">
        <f>AN73+AS73</f>
        <v>64</v>
      </c>
      <c r="AY73" s="85"/>
      <c r="AZ73" s="85"/>
      <c r="BA73" s="85"/>
      <c r="BB73" s="85"/>
      <c r="BC73" s="85">
        <f>AN73-Y73</f>
        <v>0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>BC73+BH73</f>
        <v>0</v>
      </c>
      <c r="BN73" s="85"/>
      <c r="BO73" s="85"/>
      <c r="BP73" s="85"/>
      <c r="BQ73" s="85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 x14ac:dyDescent="0.2">
      <c r="A75" s="45" t="s">
        <v>56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8" ht="15.95" customHeight="1" x14ac:dyDescent="0.2">
      <c r="A76" s="82" t="s">
        <v>289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8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21" customHeight="1" x14ac:dyDescent="0.2">
      <c r="A78" s="91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3"/>
      <c r="AO78" s="3"/>
      <c r="AP78" s="93" t="s">
        <v>88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78" x14ac:dyDescent="0.2">
      <c r="W79" s="90" t="s">
        <v>12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4"/>
      <c r="AO79" s="4"/>
      <c r="AP79" s="90" t="s">
        <v>13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  <row r="81" spans="1:60" ht="15.95" customHeight="1" x14ac:dyDescent="0.2">
      <c r="A81" s="91" t="s">
        <v>87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3"/>
      <c r="AO81" s="3"/>
      <c r="AP81" s="93" t="s">
        <v>88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  <row r="82" spans="1:60" x14ac:dyDescent="0.2">
      <c r="W82" s="90" t="s">
        <v>12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4"/>
      <c r="AO82" s="4"/>
      <c r="AP82" s="90" t="s">
        <v>13</v>
      </c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</row>
  </sheetData>
  <mergeCells count="362"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82:AM82"/>
    <mergeCell ref="AP82:BH82"/>
    <mergeCell ref="A45:B45"/>
    <mergeCell ref="A78:V78"/>
    <mergeCell ref="W78:AM78"/>
    <mergeCell ref="AP78:BH78"/>
    <mergeCell ref="W79:AM79"/>
    <mergeCell ref="AP79:BH79"/>
    <mergeCell ref="A81:V81"/>
    <mergeCell ref="W81:AM81"/>
    <mergeCell ref="AP81:BH81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75:BL75"/>
    <mergeCell ref="A76:BL76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279" priority="25" stopIfTrue="1" operator="equal">
      <formula>$C61</formula>
    </cfRule>
  </conditionalFormatting>
  <conditionalFormatting sqref="A62:B62">
    <cfRule type="cellIs" dxfId="278" priority="26" stopIfTrue="1" operator="equal">
      <formula>0</formula>
    </cfRule>
  </conditionalFormatting>
  <conditionalFormatting sqref="C63">
    <cfRule type="cellIs" dxfId="277" priority="23" stopIfTrue="1" operator="equal">
      <formula>$C62</formula>
    </cfRule>
  </conditionalFormatting>
  <conditionalFormatting sqref="A63:B63">
    <cfRule type="cellIs" dxfId="276" priority="24" stopIfTrue="1" operator="equal">
      <formula>0</formula>
    </cfRule>
  </conditionalFormatting>
  <conditionalFormatting sqref="C64">
    <cfRule type="cellIs" dxfId="275" priority="21" stopIfTrue="1" operator="equal">
      <formula>$C63</formula>
    </cfRule>
  </conditionalFormatting>
  <conditionalFormatting sqref="A64:B64">
    <cfRule type="cellIs" dxfId="274" priority="22" stopIfTrue="1" operator="equal">
      <formula>0</formula>
    </cfRule>
  </conditionalFormatting>
  <conditionalFormatting sqref="C65">
    <cfRule type="cellIs" dxfId="273" priority="19" stopIfTrue="1" operator="equal">
      <formula>$C64</formula>
    </cfRule>
  </conditionalFormatting>
  <conditionalFormatting sqref="A65:B65">
    <cfRule type="cellIs" dxfId="272" priority="20" stopIfTrue="1" operator="equal">
      <formula>0</formula>
    </cfRule>
  </conditionalFormatting>
  <conditionalFormatting sqref="C66">
    <cfRule type="cellIs" dxfId="271" priority="17" stopIfTrue="1" operator="equal">
      <formula>$C65</formula>
    </cfRule>
  </conditionalFormatting>
  <conditionalFormatting sqref="A66:B66">
    <cfRule type="cellIs" dxfId="270" priority="18" stopIfTrue="1" operator="equal">
      <formula>0</formula>
    </cfRule>
  </conditionalFormatting>
  <conditionalFormatting sqref="C67">
    <cfRule type="cellIs" dxfId="269" priority="15" stopIfTrue="1" operator="equal">
      <formula>$C66</formula>
    </cfRule>
  </conditionalFormatting>
  <conditionalFormatting sqref="A67:B67">
    <cfRule type="cellIs" dxfId="268" priority="16" stopIfTrue="1" operator="equal">
      <formula>0</formula>
    </cfRule>
  </conditionalFormatting>
  <conditionalFormatting sqref="C68">
    <cfRule type="cellIs" dxfId="267" priority="13" stopIfTrue="1" operator="equal">
      <formula>$C67</formula>
    </cfRule>
  </conditionalFormatting>
  <conditionalFormatting sqref="A68:B68">
    <cfRule type="cellIs" dxfId="266" priority="14" stopIfTrue="1" operator="equal">
      <formula>0</formula>
    </cfRule>
  </conditionalFormatting>
  <conditionalFormatting sqref="C69">
    <cfRule type="cellIs" dxfId="265" priority="11" stopIfTrue="1" operator="equal">
      <formula>$C68</formula>
    </cfRule>
  </conditionalFormatting>
  <conditionalFormatting sqref="A69:B69">
    <cfRule type="cellIs" dxfId="264" priority="12" stopIfTrue="1" operator="equal">
      <formula>0</formula>
    </cfRule>
  </conditionalFormatting>
  <conditionalFormatting sqref="C70">
    <cfRule type="cellIs" dxfId="263" priority="9" stopIfTrue="1" operator="equal">
      <formula>$C69</formula>
    </cfRule>
  </conditionalFormatting>
  <conditionalFormatting sqref="A70:B70">
    <cfRule type="cellIs" dxfId="262" priority="10" stopIfTrue="1" operator="equal">
      <formula>0</formula>
    </cfRule>
  </conditionalFormatting>
  <conditionalFormatting sqref="C71">
    <cfRule type="cellIs" dxfId="261" priority="7" stopIfTrue="1" operator="equal">
      <formula>$C70</formula>
    </cfRule>
  </conditionalFormatting>
  <conditionalFormatting sqref="A71:B71">
    <cfRule type="cellIs" dxfId="260" priority="8" stopIfTrue="1" operator="equal">
      <formula>0</formula>
    </cfRule>
  </conditionalFormatting>
  <conditionalFormatting sqref="C72">
    <cfRule type="cellIs" dxfId="259" priority="5" stopIfTrue="1" operator="equal">
      <formula>$C71</formula>
    </cfRule>
  </conditionalFormatting>
  <conditionalFormatting sqref="A72:B72">
    <cfRule type="cellIs" dxfId="258" priority="6" stopIfTrue="1" operator="equal">
      <formula>0</formula>
    </cfRule>
  </conditionalFormatting>
  <conditionalFormatting sqref="C73">
    <cfRule type="cellIs" dxfId="257" priority="3" stopIfTrue="1" operator="equal">
      <formula>$C72</formula>
    </cfRule>
  </conditionalFormatting>
  <conditionalFormatting sqref="A73:B73">
    <cfRule type="cellIs" dxfId="25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65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301</v>
      </c>
      <c r="E20" s="26"/>
      <c r="F20" s="26"/>
      <c r="G20" s="26"/>
      <c r="H20" s="26"/>
      <c r="I20" s="26"/>
      <c r="J20" s="26"/>
      <c r="K20" s="15"/>
      <c r="L20" s="25" t="s">
        <v>292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302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299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293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31.5" customHeight="1" x14ac:dyDescent="0.2">
      <c r="A44" s="33">
        <v>1</v>
      </c>
      <c r="B44" s="33"/>
      <c r="C44" s="62" t="s">
        <v>294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1362867.79</v>
      </c>
      <c r="AG44" s="61"/>
      <c r="AH44" s="61"/>
      <c r="AI44" s="61"/>
      <c r="AJ44" s="61"/>
      <c r="AK44" s="61">
        <f>AA44+AF44</f>
        <v>1362867.79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1362867.79</v>
      </c>
      <c r="AV44" s="61"/>
      <c r="AW44" s="61"/>
      <c r="AX44" s="61"/>
      <c r="AY44" s="61"/>
      <c r="AZ44" s="61">
        <f>AP44+AU44</f>
        <v>1362867.79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0</v>
      </c>
      <c r="AB45" s="97"/>
      <c r="AC45" s="97"/>
      <c r="AD45" s="97"/>
      <c r="AE45" s="97"/>
      <c r="AF45" s="97">
        <v>1362867.79</v>
      </c>
      <c r="AG45" s="97"/>
      <c r="AH45" s="97"/>
      <c r="AI45" s="97"/>
      <c r="AJ45" s="97"/>
      <c r="AK45" s="97">
        <f>AA45+AF45</f>
        <v>1362867.79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1362867.79</v>
      </c>
      <c r="AV45" s="97"/>
      <c r="AW45" s="97"/>
      <c r="AX45" s="97"/>
      <c r="AY45" s="97"/>
      <c r="AZ45" s="97">
        <f>AP45+AU45</f>
        <v>1362867.79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153" customHeight="1" x14ac:dyDescent="0.2">
      <c r="A62" s="33">
        <v>0</v>
      </c>
      <c r="B62" s="33"/>
      <c r="C62" s="102" t="s">
        <v>295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0</v>
      </c>
      <c r="Z62" s="84"/>
      <c r="AA62" s="84"/>
      <c r="AB62" s="84"/>
      <c r="AC62" s="84"/>
      <c r="AD62" s="84">
        <v>1362867.79</v>
      </c>
      <c r="AE62" s="84"/>
      <c r="AF62" s="84"/>
      <c r="AG62" s="84"/>
      <c r="AH62" s="84"/>
      <c r="AI62" s="84">
        <f>Y62+AD62</f>
        <v>1362867.79</v>
      </c>
      <c r="AJ62" s="84"/>
      <c r="AK62" s="84"/>
      <c r="AL62" s="84"/>
      <c r="AM62" s="84"/>
      <c r="AN62" s="84">
        <v>0</v>
      </c>
      <c r="AO62" s="84"/>
      <c r="AP62" s="84"/>
      <c r="AQ62" s="84"/>
      <c r="AR62" s="84"/>
      <c r="AS62" s="84">
        <v>1362867.79</v>
      </c>
      <c r="AT62" s="84"/>
      <c r="AU62" s="84"/>
      <c r="AV62" s="84"/>
      <c r="AW62" s="84"/>
      <c r="AX62" s="85">
        <f>AN62+AS62</f>
        <v>1362867.79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101" t="s">
        <v>73</v>
      </c>
      <c r="D63" s="99"/>
      <c r="E63" s="99"/>
      <c r="F63" s="99"/>
      <c r="G63" s="99"/>
      <c r="H63" s="99"/>
      <c r="I63" s="100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25.5" customHeight="1" x14ac:dyDescent="0.2">
      <c r="A64" s="33">
        <v>0</v>
      </c>
      <c r="B64" s="33"/>
      <c r="C64" s="102" t="s">
        <v>296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0</v>
      </c>
      <c r="Z64" s="84"/>
      <c r="AA64" s="84"/>
      <c r="AB64" s="84"/>
      <c r="AC64" s="84"/>
      <c r="AD64" s="84">
        <v>1</v>
      </c>
      <c r="AE64" s="84"/>
      <c r="AF64" s="84"/>
      <c r="AG64" s="84"/>
      <c r="AH64" s="84"/>
      <c r="AI64" s="84">
        <f>Y64+AD64</f>
        <v>1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0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-1</v>
      </c>
      <c r="BI64" s="85"/>
      <c r="BJ64" s="85"/>
      <c r="BK64" s="85"/>
      <c r="BL64" s="85"/>
      <c r="BM64" s="85">
        <f>BC64+BH64</f>
        <v>-1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33">
        <v>0</v>
      </c>
      <c r="B65" s="33"/>
      <c r="C65" s="102" t="s">
        <v>297</v>
      </c>
      <c r="D65" s="63"/>
      <c r="E65" s="63"/>
      <c r="F65" s="63"/>
      <c r="G65" s="63"/>
      <c r="H65" s="63"/>
      <c r="I65" s="64"/>
      <c r="J65" s="103" t="s">
        <v>298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0</v>
      </c>
      <c r="Z65" s="84"/>
      <c r="AA65" s="84"/>
      <c r="AB65" s="84"/>
      <c r="AC65" s="84"/>
      <c r="AD65" s="84">
        <v>778.6</v>
      </c>
      <c r="AE65" s="84"/>
      <c r="AF65" s="84"/>
      <c r="AG65" s="84"/>
      <c r="AH65" s="84"/>
      <c r="AI65" s="84">
        <f>Y65+AD65</f>
        <v>778.6</v>
      </c>
      <c r="AJ65" s="84"/>
      <c r="AK65" s="84"/>
      <c r="AL65" s="84"/>
      <c r="AM65" s="84"/>
      <c r="AN65" s="84">
        <v>0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0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-778.6</v>
      </c>
      <c r="BI65" s="85"/>
      <c r="BJ65" s="85"/>
      <c r="BK65" s="85"/>
      <c r="BL65" s="85"/>
      <c r="BM65" s="85">
        <f>BC65+BH65</f>
        <v>-778.6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7" spans="1:78" ht="15.95" customHeight="1" x14ac:dyDescent="0.2">
      <c r="A67" s="45" t="s">
        <v>56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8" ht="15.95" customHeight="1" x14ac:dyDescent="0.2">
      <c r="A68" s="82" t="s">
        <v>300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  <c r="AQ68" s="83"/>
      <c r="AR68" s="83"/>
      <c r="AS68" s="83"/>
      <c r="AT68" s="83"/>
      <c r="AU68" s="83"/>
      <c r="AV68" s="83"/>
      <c r="AW68" s="83"/>
      <c r="AX68" s="83"/>
      <c r="AY68" s="83"/>
      <c r="AZ68" s="83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3"/>
    </row>
    <row r="69" spans="1:78" ht="15.9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21.75" customHeight="1" x14ac:dyDescent="0.2">
      <c r="A71" s="91" t="s">
        <v>87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3"/>
      <c r="AO71" s="3"/>
      <c r="AP71" s="93" t="s">
        <v>88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</row>
    <row r="72" spans="1:78" x14ac:dyDescent="0.2">
      <c r="W72" s="90" t="s">
        <v>12</v>
      </c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4"/>
      <c r="AO72" s="4"/>
      <c r="AP72" s="90" t="s">
        <v>13</v>
      </c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</row>
    <row r="75" spans="1:78" ht="15.95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</sheetData>
  <mergeCells count="269">
    <mergeCell ref="BC64:BG64"/>
    <mergeCell ref="BH64:BL64"/>
    <mergeCell ref="BM63:BQ63"/>
    <mergeCell ref="A64:B64"/>
    <mergeCell ref="C64:I64"/>
    <mergeCell ref="J64:N64"/>
    <mergeCell ref="O64:X64"/>
    <mergeCell ref="Y64:AC64"/>
    <mergeCell ref="AD64:AH64"/>
    <mergeCell ref="AX65:BB65"/>
    <mergeCell ref="BC65:BG65"/>
    <mergeCell ref="BH65:BL65"/>
    <mergeCell ref="BM65:BQ65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BM61:BQ61"/>
    <mergeCell ref="A67:BL67"/>
    <mergeCell ref="A68:BL68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W76:AM76"/>
    <mergeCell ref="AP76:BH76"/>
    <mergeCell ref="A45:B45"/>
    <mergeCell ref="C45:Z45"/>
    <mergeCell ref="AA45:AE45"/>
    <mergeCell ref="AF45:AJ45"/>
    <mergeCell ref="AK45:AO45"/>
    <mergeCell ref="AP45:AT45"/>
    <mergeCell ref="A71:V71"/>
    <mergeCell ref="W71:AM71"/>
    <mergeCell ref="AP71:BH71"/>
    <mergeCell ref="W72:AM72"/>
    <mergeCell ref="AP72:BH72"/>
    <mergeCell ref="A75:V75"/>
    <mergeCell ref="W75:AM75"/>
    <mergeCell ref="AP75:BH75"/>
    <mergeCell ref="AX61:BB61"/>
    <mergeCell ref="BC61:BG61"/>
    <mergeCell ref="BH61:BL61"/>
    <mergeCell ref="BH62:BL62"/>
    <mergeCell ref="AX63:BB63"/>
    <mergeCell ref="BC63:BG63"/>
    <mergeCell ref="BH63:BL63"/>
    <mergeCell ref="AX64:BB6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255" priority="11" stopIfTrue="1" operator="equal">
      <formula>$C60</formula>
    </cfRule>
  </conditionalFormatting>
  <conditionalFormatting sqref="A61:B61">
    <cfRule type="cellIs" dxfId="254" priority="12" stopIfTrue="1" operator="equal">
      <formula>0</formula>
    </cfRule>
  </conditionalFormatting>
  <conditionalFormatting sqref="C62">
    <cfRule type="cellIs" dxfId="253" priority="9" stopIfTrue="1" operator="equal">
      <formula>$C61</formula>
    </cfRule>
  </conditionalFormatting>
  <conditionalFormatting sqref="A62:B62">
    <cfRule type="cellIs" dxfId="252" priority="10" stopIfTrue="1" operator="equal">
      <formula>0</formula>
    </cfRule>
  </conditionalFormatting>
  <conditionalFormatting sqref="C63">
    <cfRule type="cellIs" dxfId="251" priority="7" stopIfTrue="1" operator="equal">
      <formula>$C62</formula>
    </cfRule>
  </conditionalFormatting>
  <conditionalFormatting sqref="A63:B63">
    <cfRule type="cellIs" dxfId="250" priority="8" stopIfTrue="1" operator="equal">
      <formula>0</formula>
    </cfRule>
  </conditionalFormatting>
  <conditionalFormatting sqref="C64">
    <cfRule type="cellIs" dxfId="249" priority="5" stopIfTrue="1" operator="equal">
      <formula>$C63</formula>
    </cfRule>
  </conditionalFormatting>
  <conditionalFormatting sqref="A64:B64">
    <cfRule type="cellIs" dxfId="248" priority="6" stopIfTrue="1" operator="equal">
      <formula>0</formula>
    </cfRule>
  </conditionalFormatting>
  <conditionalFormatting sqref="C65">
    <cfRule type="cellIs" dxfId="247" priority="3" stopIfTrue="1" operator="equal">
      <formula>$C64</formula>
    </cfRule>
  </conditionalFormatting>
  <conditionalFormatting sqref="A65:B65">
    <cfRule type="cellIs" dxfId="24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4"/>
  <sheetViews>
    <sheetView topLeftCell="A65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309</v>
      </c>
      <c r="E20" s="26"/>
      <c r="F20" s="26"/>
      <c r="G20" s="26"/>
      <c r="H20" s="26"/>
      <c r="I20" s="26"/>
      <c r="J20" s="26"/>
      <c r="K20" s="15"/>
      <c r="L20" s="25" t="s">
        <v>292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310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303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304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29491.19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29491.19</v>
      </c>
      <c r="AL44" s="61"/>
      <c r="AM44" s="61"/>
      <c r="AN44" s="61"/>
      <c r="AO44" s="61"/>
      <c r="AP44" s="61">
        <v>29491.19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29491.19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29491.19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29491.19</v>
      </c>
      <c r="AL45" s="97"/>
      <c r="AM45" s="97"/>
      <c r="AN45" s="97"/>
      <c r="AO45" s="97"/>
      <c r="AP45" s="97">
        <v>29491.19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29491.19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04" t="s">
        <v>305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29491.19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29491.19</v>
      </c>
      <c r="AB53" s="105"/>
      <c r="AC53" s="105"/>
      <c r="AD53" s="105"/>
      <c r="AE53" s="105"/>
      <c r="AF53" s="105"/>
      <c r="AG53" s="105">
        <v>29491.19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29491.19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29491.19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29491.19</v>
      </c>
      <c r="AB54" s="80"/>
      <c r="AC54" s="80"/>
      <c r="AD54" s="80"/>
      <c r="AE54" s="80"/>
      <c r="AF54" s="80"/>
      <c r="AG54" s="80">
        <v>29491.19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29491.19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77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65.75" customHeight="1" x14ac:dyDescent="0.2">
      <c r="A63" s="33">
        <v>0</v>
      </c>
      <c r="B63" s="33"/>
      <c r="C63" s="102" t="s">
        <v>306</v>
      </c>
      <c r="D63" s="63"/>
      <c r="E63" s="63"/>
      <c r="F63" s="63"/>
      <c r="G63" s="63"/>
      <c r="H63" s="63"/>
      <c r="I63" s="64"/>
      <c r="J63" s="103" t="s">
        <v>98</v>
      </c>
      <c r="K63" s="103"/>
      <c r="L63" s="103"/>
      <c r="M63" s="103"/>
      <c r="N63" s="103"/>
      <c r="O63" s="103" t="s">
        <v>205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29491.19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29491.19</v>
      </c>
      <c r="AJ63" s="84"/>
      <c r="AK63" s="84"/>
      <c r="AL63" s="84"/>
      <c r="AM63" s="84"/>
      <c r="AN63" s="84">
        <v>29491.19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29491.19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5" spans="1:64" ht="15.95" customHeight="1" x14ac:dyDescent="0.2">
      <c r="A65" s="45" t="s">
        <v>56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</row>
    <row r="66" spans="1:64" ht="15.95" customHeight="1" x14ac:dyDescent="0.2">
      <c r="A66" s="82" t="s">
        <v>308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5.9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18" customHeight="1" x14ac:dyDescent="0.2">
      <c r="A69" s="91" t="s">
        <v>87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3"/>
      <c r="AO69" s="3"/>
      <c r="AP69" s="93" t="s">
        <v>88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</row>
    <row r="70" spans="1:64" x14ac:dyDescent="0.2">
      <c r="W70" s="90" t="s">
        <v>12</v>
      </c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4"/>
      <c r="AO70" s="4"/>
      <c r="AP70" s="90" t="s">
        <v>13</v>
      </c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</row>
    <row r="73" spans="1:64" ht="15.95" customHeight="1" x14ac:dyDescent="0.2">
      <c r="A73" s="91" t="s">
        <v>87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3"/>
      <c r="AO73" s="3"/>
      <c r="AP73" s="93" t="s">
        <v>88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</row>
    <row r="74" spans="1:64" x14ac:dyDescent="0.2">
      <c r="W74" s="90" t="s">
        <v>12</v>
      </c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4"/>
      <c r="AO74" s="4"/>
      <c r="AP74" s="90" t="s">
        <v>13</v>
      </c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</row>
  </sheetData>
  <mergeCells count="240">
    <mergeCell ref="BM62:BQ62"/>
    <mergeCell ref="A65:BL65"/>
    <mergeCell ref="A66:BL66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3:BB63"/>
    <mergeCell ref="W74:AM74"/>
    <mergeCell ref="AP74:BH74"/>
    <mergeCell ref="A45:B45"/>
    <mergeCell ref="C45:Z45"/>
    <mergeCell ref="AA45:AE45"/>
    <mergeCell ref="AF45:AJ45"/>
    <mergeCell ref="AK45:AO45"/>
    <mergeCell ref="AP45:AT45"/>
    <mergeCell ref="A69:V69"/>
    <mergeCell ref="W69:AM69"/>
    <mergeCell ref="AP69:BH69"/>
    <mergeCell ref="W70:AM70"/>
    <mergeCell ref="AP70:BH70"/>
    <mergeCell ref="A73:V73"/>
    <mergeCell ref="W73:AM73"/>
    <mergeCell ref="AP73:BH73"/>
    <mergeCell ref="AX62:BB62"/>
    <mergeCell ref="BC62:BG62"/>
    <mergeCell ref="BH62:BL62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245" priority="5" stopIfTrue="1" operator="equal">
      <formula>$C61</formula>
    </cfRule>
  </conditionalFormatting>
  <conditionalFormatting sqref="A62:B62">
    <cfRule type="cellIs" dxfId="244" priority="6" stopIfTrue="1" operator="equal">
      <formula>0</formula>
    </cfRule>
  </conditionalFormatting>
  <conditionalFormatting sqref="C63">
    <cfRule type="cellIs" dxfId="243" priority="3" stopIfTrue="1" operator="equal">
      <formula>$C62</formula>
    </cfRule>
  </conditionalFormatting>
  <conditionalFormatting sqref="A63:B63">
    <cfRule type="cellIs" dxfId="24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70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326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324</v>
      </c>
      <c r="E20" s="26"/>
      <c r="F20" s="26"/>
      <c r="G20" s="26"/>
      <c r="H20" s="26"/>
      <c r="I20" s="26"/>
      <c r="J20" s="26"/>
      <c r="K20" s="15"/>
      <c r="L20" s="25" t="s">
        <v>327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325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322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311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15.75" customHeight="1" x14ac:dyDescent="0.2">
      <c r="A44" s="33">
        <v>1</v>
      </c>
      <c r="B44" s="33"/>
      <c r="C44" s="62" t="s">
        <v>312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525049.93000000005</v>
      </c>
      <c r="AB44" s="61"/>
      <c r="AC44" s="61"/>
      <c r="AD44" s="61"/>
      <c r="AE44" s="61"/>
      <c r="AF44" s="61">
        <v>1224948.3999999999</v>
      </c>
      <c r="AG44" s="61"/>
      <c r="AH44" s="61"/>
      <c r="AI44" s="61"/>
      <c r="AJ44" s="61"/>
      <c r="AK44" s="61">
        <f>AA44+AF44</f>
        <v>1749998.33</v>
      </c>
      <c r="AL44" s="61"/>
      <c r="AM44" s="61"/>
      <c r="AN44" s="61"/>
      <c r="AO44" s="61"/>
      <c r="AP44" s="61">
        <v>525049.93000000005</v>
      </c>
      <c r="AQ44" s="61"/>
      <c r="AR44" s="61"/>
      <c r="AS44" s="61"/>
      <c r="AT44" s="61"/>
      <c r="AU44" s="61">
        <v>1224945.3999999999</v>
      </c>
      <c r="AV44" s="61"/>
      <c r="AW44" s="61"/>
      <c r="AX44" s="61"/>
      <c r="AY44" s="61"/>
      <c r="AZ44" s="61">
        <f>AP44+AU44</f>
        <v>1749995.33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-3</v>
      </c>
      <c r="BJ44" s="61"/>
      <c r="BK44" s="61"/>
      <c r="BL44" s="61"/>
      <c r="BM44" s="61"/>
      <c r="BN44" s="61">
        <f>BD44+BI44</f>
        <v>-3</v>
      </c>
      <c r="BO44" s="61"/>
      <c r="BP44" s="61"/>
      <c r="BQ44" s="61"/>
      <c r="CA44" s="1" t="s">
        <v>25</v>
      </c>
    </row>
    <row r="45" spans="1:80" ht="31.5" customHeight="1" x14ac:dyDescent="0.2">
      <c r="A45" s="33"/>
      <c r="B45" s="33"/>
      <c r="C45" s="62" t="s">
        <v>313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525049.93000000005</v>
      </c>
      <c r="AB46" s="97"/>
      <c r="AC46" s="97"/>
      <c r="AD46" s="97"/>
      <c r="AE46" s="97"/>
      <c r="AF46" s="97">
        <v>1224948.3999999999</v>
      </c>
      <c r="AG46" s="97"/>
      <c r="AH46" s="97"/>
      <c r="AI46" s="97"/>
      <c r="AJ46" s="97"/>
      <c r="AK46" s="97">
        <f>AA46+AF46</f>
        <v>1749998.33</v>
      </c>
      <c r="AL46" s="97"/>
      <c r="AM46" s="97"/>
      <c r="AN46" s="97"/>
      <c r="AO46" s="97"/>
      <c r="AP46" s="97">
        <v>525049.93000000005</v>
      </c>
      <c r="AQ46" s="97"/>
      <c r="AR46" s="97"/>
      <c r="AS46" s="97"/>
      <c r="AT46" s="97"/>
      <c r="AU46" s="97">
        <v>1224945.3999999999</v>
      </c>
      <c r="AV46" s="97"/>
      <c r="AW46" s="97"/>
      <c r="AX46" s="97"/>
      <c r="AY46" s="97"/>
      <c r="AZ46" s="97">
        <f>AP46+AU46</f>
        <v>1749995.33</v>
      </c>
      <c r="BA46" s="97"/>
      <c r="BB46" s="97"/>
      <c r="BC46" s="97"/>
      <c r="BD46" s="97">
        <f>AP46-AA46</f>
        <v>0</v>
      </c>
      <c r="BE46" s="97"/>
      <c r="BF46" s="97"/>
      <c r="BG46" s="97"/>
      <c r="BH46" s="97"/>
      <c r="BI46" s="97">
        <f>AU46-AF46</f>
        <v>-3</v>
      </c>
      <c r="BJ46" s="97"/>
      <c r="BK46" s="97"/>
      <c r="BL46" s="97"/>
      <c r="BM46" s="97"/>
      <c r="BN46" s="97">
        <f>BD46+BI46</f>
        <v>-3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80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80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80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80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80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80" ht="47.25" customHeight="1" x14ac:dyDescent="0.2">
      <c r="A54" s="104" t="s">
        <v>314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105">
        <v>525049.93000000005</v>
      </c>
      <c r="R54" s="105"/>
      <c r="S54" s="105"/>
      <c r="T54" s="105"/>
      <c r="U54" s="105"/>
      <c r="V54" s="105">
        <v>1224948.3999999999</v>
      </c>
      <c r="W54" s="105"/>
      <c r="X54" s="105"/>
      <c r="Y54" s="105"/>
      <c r="Z54" s="105"/>
      <c r="AA54" s="105">
        <f>Q54+V54</f>
        <v>1749998.33</v>
      </c>
      <c r="AB54" s="105"/>
      <c r="AC54" s="105"/>
      <c r="AD54" s="105"/>
      <c r="AE54" s="105"/>
      <c r="AF54" s="105"/>
      <c r="AG54" s="105">
        <v>525049.93000000005</v>
      </c>
      <c r="AH54" s="105"/>
      <c r="AI54" s="105"/>
      <c r="AJ54" s="105"/>
      <c r="AK54" s="105"/>
      <c r="AL54" s="105">
        <v>1224945.3999999999</v>
      </c>
      <c r="AM54" s="105"/>
      <c r="AN54" s="105"/>
      <c r="AO54" s="105"/>
      <c r="AP54" s="105"/>
      <c r="AQ54" s="105">
        <f>AG54+AL54</f>
        <v>1749995.33</v>
      </c>
      <c r="AR54" s="105"/>
      <c r="AS54" s="105"/>
      <c r="AT54" s="105"/>
      <c r="AU54" s="105"/>
      <c r="AV54" s="105"/>
      <c r="AW54" s="105">
        <f>AG54-Q54</f>
        <v>0</v>
      </c>
      <c r="AX54" s="105"/>
      <c r="AY54" s="105"/>
      <c r="AZ54" s="105"/>
      <c r="BA54" s="105"/>
      <c r="BB54" s="106">
        <f>AL54-V54</f>
        <v>-3</v>
      </c>
      <c r="BC54" s="106"/>
      <c r="BD54" s="106"/>
      <c r="BE54" s="106"/>
      <c r="BF54" s="106"/>
      <c r="BG54" s="106">
        <f>AW54+BB54</f>
        <v>-3</v>
      </c>
      <c r="BH54" s="106"/>
      <c r="BI54" s="106"/>
      <c r="BJ54" s="106"/>
      <c r="BK54" s="106"/>
      <c r="BL54" s="106"/>
      <c r="BM54" s="8"/>
      <c r="BN54" s="8"/>
      <c r="BO54" s="8"/>
      <c r="BP54" s="8"/>
      <c r="BQ54" s="8"/>
      <c r="CA54" s="1" t="s">
        <v>27</v>
      </c>
    </row>
    <row r="55" spans="1:80" ht="31.5" customHeight="1" x14ac:dyDescent="0.2">
      <c r="A55" s="104" t="s">
        <v>313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9"/>
      <c r="BM55" s="8"/>
      <c r="BN55" s="8"/>
      <c r="BO55" s="8"/>
      <c r="BP55" s="8"/>
      <c r="BQ55" s="8"/>
      <c r="CB55" s="1" t="s">
        <v>266</v>
      </c>
    </row>
    <row r="56" spans="1:80" s="19" customFormat="1" ht="15" x14ac:dyDescent="0.2">
      <c r="A56" s="107" t="s">
        <v>67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  <c r="Q56" s="80">
        <v>525049.93000000005</v>
      </c>
      <c r="R56" s="80"/>
      <c r="S56" s="80"/>
      <c r="T56" s="80"/>
      <c r="U56" s="80"/>
      <c r="V56" s="80">
        <v>1224948.3999999999</v>
      </c>
      <c r="W56" s="80"/>
      <c r="X56" s="80"/>
      <c r="Y56" s="80"/>
      <c r="Z56" s="80"/>
      <c r="AA56" s="80">
        <f>Q56+V56</f>
        <v>1749998.33</v>
      </c>
      <c r="AB56" s="80"/>
      <c r="AC56" s="80"/>
      <c r="AD56" s="80"/>
      <c r="AE56" s="80"/>
      <c r="AF56" s="80"/>
      <c r="AG56" s="80">
        <v>525049.93000000005</v>
      </c>
      <c r="AH56" s="80"/>
      <c r="AI56" s="80"/>
      <c r="AJ56" s="80"/>
      <c r="AK56" s="80"/>
      <c r="AL56" s="80">
        <v>1224945.3999999999</v>
      </c>
      <c r="AM56" s="80"/>
      <c r="AN56" s="80"/>
      <c r="AO56" s="80"/>
      <c r="AP56" s="80"/>
      <c r="AQ56" s="80">
        <f>AG56+AL56</f>
        <v>1749995.33</v>
      </c>
      <c r="AR56" s="80"/>
      <c r="AS56" s="80"/>
      <c r="AT56" s="80"/>
      <c r="AU56" s="80"/>
      <c r="AV56" s="80"/>
      <c r="AW56" s="80">
        <f>AG56-Q56</f>
        <v>0</v>
      </c>
      <c r="AX56" s="80"/>
      <c r="AY56" s="80"/>
      <c r="AZ56" s="80"/>
      <c r="BA56" s="80"/>
      <c r="BB56" s="70">
        <f>AL56-V56</f>
        <v>-3</v>
      </c>
      <c r="BC56" s="70"/>
      <c r="BD56" s="70"/>
      <c r="BE56" s="70"/>
      <c r="BF56" s="70"/>
      <c r="BG56" s="70">
        <f>AW56+BB56</f>
        <v>-3</v>
      </c>
      <c r="BH56" s="70"/>
      <c r="BI56" s="70"/>
      <c r="BJ56" s="70"/>
      <c r="BK56" s="70"/>
      <c r="BL56" s="70"/>
      <c r="BM56" s="20"/>
      <c r="BN56" s="20"/>
      <c r="BO56" s="20"/>
      <c r="BP56" s="20"/>
      <c r="BQ56" s="20"/>
    </row>
    <row r="58" spans="1:80" ht="15.75" customHeight="1" x14ac:dyDescent="0.2">
      <c r="A58" s="45" t="s">
        <v>53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</row>
    <row r="60" spans="1:80" ht="45" customHeight="1" x14ac:dyDescent="0.2">
      <c r="A60" s="71" t="s">
        <v>10</v>
      </c>
      <c r="B60" s="72"/>
      <c r="C60" s="71" t="s">
        <v>9</v>
      </c>
      <c r="D60" s="44"/>
      <c r="E60" s="44"/>
      <c r="F60" s="44"/>
      <c r="G60" s="44"/>
      <c r="H60" s="44"/>
      <c r="I60" s="72"/>
      <c r="J60" s="71" t="s">
        <v>8</v>
      </c>
      <c r="K60" s="44"/>
      <c r="L60" s="44"/>
      <c r="M60" s="44"/>
      <c r="N60" s="72"/>
      <c r="O60" s="71" t="s">
        <v>7</v>
      </c>
      <c r="P60" s="44"/>
      <c r="Q60" s="44"/>
      <c r="R60" s="44"/>
      <c r="S60" s="44"/>
      <c r="T60" s="44"/>
      <c r="U60" s="44"/>
      <c r="V60" s="44"/>
      <c r="W60" s="44"/>
      <c r="X60" s="72"/>
      <c r="Y60" s="33" t="s">
        <v>30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 t="s">
        <v>55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94" t="s">
        <v>3</v>
      </c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10"/>
      <c r="BS60" s="10"/>
      <c r="BT60" s="10"/>
      <c r="BU60" s="10"/>
      <c r="BV60" s="10"/>
      <c r="BW60" s="10"/>
      <c r="BX60" s="10"/>
      <c r="BY60" s="10"/>
      <c r="BZ60" s="9"/>
    </row>
    <row r="61" spans="1:80" ht="32.25" customHeight="1" x14ac:dyDescent="0.2">
      <c r="A61" s="73"/>
      <c r="B61" s="74"/>
      <c r="C61" s="73"/>
      <c r="D61" s="75"/>
      <c r="E61" s="75"/>
      <c r="F61" s="75"/>
      <c r="G61" s="75"/>
      <c r="H61" s="75"/>
      <c r="I61" s="74"/>
      <c r="J61" s="73"/>
      <c r="K61" s="75"/>
      <c r="L61" s="75"/>
      <c r="M61" s="75"/>
      <c r="N61" s="74"/>
      <c r="O61" s="73"/>
      <c r="P61" s="75"/>
      <c r="Q61" s="75"/>
      <c r="R61" s="75"/>
      <c r="S61" s="75"/>
      <c r="T61" s="75"/>
      <c r="U61" s="75"/>
      <c r="V61" s="75"/>
      <c r="W61" s="75"/>
      <c r="X61" s="74"/>
      <c r="Y61" s="65" t="s">
        <v>5</v>
      </c>
      <c r="Z61" s="66"/>
      <c r="AA61" s="66"/>
      <c r="AB61" s="66"/>
      <c r="AC61" s="67"/>
      <c r="AD61" s="65" t="s">
        <v>4</v>
      </c>
      <c r="AE61" s="66"/>
      <c r="AF61" s="66"/>
      <c r="AG61" s="66"/>
      <c r="AH61" s="67"/>
      <c r="AI61" s="33" t="s">
        <v>31</v>
      </c>
      <c r="AJ61" s="33"/>
      <c r="AK61" s="33"/>
      <c r="AL61" s="33"/>
      <c r="AM61" s="33"/>
      <c r="AN61" s="33" t="s">
        <v>5</v>
      </c>
      <c r="AO61" s="33"/>
      <c r="AP61" s="33"/>
      <c r="AQ61" s="33"/>
      <c r="AR61" s="33"/>
      <c r="AS61" s="33" t="s">
        <v>4</v>
      </c>
      <c r="AT61" s="33"/>
      <c r="AU61" s="33"/>
      <c r="AV61" s="33"/>
      <c r="AW61" s="33"/>
      <c r="AX61" s="33" t="s">
        <v>31</v>
      </c>
      <c r="AY61" s="33"/>
      <c r="AZ61" s="33"/>
      <c r="BA61" s="33"/>
      <c r="BB61" s="33"/>
      <c r="BC61" s="33" t="s">
        <v>5</v>
      </c>
      <c r="BD61" s="33"/>
      <c r="BE61" s="33"/>
      <c r="BF61" s="33"/>
      <c r="BG61" s="33"/>
      <c r="BH61" s="33" t="s">
        <v>4</v>
      </c>
      <c r="BI61" s="33"/>
      <c r="BJ61" s="33"/>
      <c r="BK61" s="33"/>
      <c r="BL61" s="33"/>
      <c r="BM61" s="33" t="s">
        <v>31</v>
      </c>
      <c r="BN61" s="33"/>
      <c r="BO61" s="33"/>
      <c r="BP61" s="33"/>
      <c r="BQ61" s="33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5.95" customHeight="1" x14ac:dyDescent="0.2">
      <c r="A62" s="33">
        <v>1</v>
      </c>
      <c r="B62" s="33"/>
      <c r="C62" s="33">
        <v>2</v>
      </c>
      <c r="D62" s="33"/>
      <c r="E62" s="33"/>
      <c r="F62" s="33"/>
      <c r="G62" s="33"/>
      <c r="H62" s="33"/>
      <c r="I62" s="33"/>
      <c r="J62" s="33">
        <v>3</v>
      </c>
      <c r="K62" s="33"/>
      <c r="L62" s="33"/>
      <c r="M62" s="33"/>
      <c r="N62" s="33"/>
      <c r="O62" s="33">
        <v>4</v>
      </c>
      <c r="P62" s="33"/>
      <c r="Q62" s="33"/>
      <c r="R62" s="33"/>
      <c r="S62" s="33"/>
      <c r="T62" s="33"/>
      <c r="U62" s="33"/>
      <c r="V62" s="33"/>
      <c r="W62" s="33"/>
      <c r="X62" s="33"/>
      <c r="Y62" s="33">
        <v>5</v>
      </c>
      <c r="Z62" s="33"/>
      <c r="AA62" s="33"/>
      <c r="AB62" s="33"/>
      <c r="AC62" s="33"/>
      <c r="AD62" s="33">
        <v>6</v>
      </c>
      <c r="AE62" s="33"/>
      <c r="AF62" s="33"/>
      <c r="AG62" s="33"/>
      <c r="AH62" s="33"/>
      <c r="AI62" s="33">
        <v>7</v>
      </c>
      <c r="AJ62" s="33"/>
      <c r="AK62" s="33"/>
      <c r="AL62" s="33"/>
      <c r="AM62" s="33"/>
      <c r="AN62" s="65">
        <v>8</v>
      </c>
      <c r="AO62" s="66"/>
      <c r="AP62" s="66"/>
      <c r="AQ62" s="66"/>
      <c r="AR62" s="67"/>
      <c r="AS62" s="65">
        <v>9</v>
      </c>
      <c r="AT62" s="66"/>
      <c r="AU62" s="66"/>
      <c r="AV62" s="66"/>
      <c r="AW62" s="67"/>
      <c r="AX62" s="65">
        <v>10</v>
      </c>
      <c r="AY62" s="66"/>
      <c r="AZ62" s="66"/>
      <c r="BA62" s="66"/>
      <c r="BB62" s="67"/>
      <c r="BC62" s="65">
        <v>11</v>
      </c>
      <c r="BD62" s="66"/>
      <c r="BE62" s="66"/>
      <c r="BF62" s="66"/>
      <c r="BG62" s="67"/>
      <c r="BH62" s="65">
        <v>12</v>
      </c>
      <c r="BI62" s="66"/>
      <c r="BJ62" s="66"/>
      <c r="BK62" s="66"/>
      <c r="BL62" s="67"/>
      <c r="BM62" s="65">
        <v>13</v>
      </c>
      <c r="BN62" s="66"/>
      <c r="BO62" s="66"/>
      <c r="BP62" s="66"/>
      <c r="BQ62" s="67"/>
      <c r="BR62" s="2"/>
      <c r="BS62" s="2"/>
      <c r="BT62" s="2"/>
      <c r="BU62" s="2"/>
      <c r="BV62" s="2"/>
      <c r="BW62" s="2"/>
      <c r="BX62" s="2"/>
      <c r="BY62" s="2"/>
      <c r="BZ62" s="9"/>
    </row>
    <row r="63" spans="1:80" ht="12.75" hidden="1" customHeight="1" x14ac:dyDescent="0.2">
      <c r="A63" s="37" t="s">
        <v>44</v>
      </c>
      <c r="B63" s="37"/>
      <c r="C63" s="38" t="s">
        <v>19</v>
      </c>
      <c r="D63" s="39"/>
      <c r="E63" s="39"/>
      <c r="F63" s="39"/>
      <c r="G63" s="39"/>
      <c r="H63" s="39"/>
      <c r="I63" s="40"/>
      <c r="J63" s="37" t="s">
        <v>20</v>
      </c>
      <c r="K63" s="37"/>
      <c r="L63" s="37"/>
      <c r="M63" s="37"/>
      <c r="N63" s="37"/>
      <c r="O63" s="69" t="s">
        <v>45</v>
      </c>
      <c r="P63" s="69"/>
      <c r="Q63" s="69"/>
      <c r="R63" s="69"/>
      <c r="S63" s="69"/>
      <c r="T63" s="69"/>
      <c r="U63" s="69"/>
      <c r="V63" s="69"/>
      <c r="W63" s="69"/>
      <c r="X63" s="38"/>
      <c r="Y63" s="53" t="s">
        <v>15</v>
      </c>
      <c r="Z63" s="53"/>
      <c r="AA63" s="53"/>
      <c r="AB63" s="53"/>
      <c r="AC63" s="53"/>
      <c r="AD63" s="53" t="s">
        <v>35</v>
      </c>
      <c r="AE63" s="53"/>
      <c r="AF63" s="53"/>
      <c r="AG63" s="53"/>
      <c r="AH63" s="53"/>
      <c r="AI63" s="53" t="s">
        <v>21</v>
      </c>
      <c r="AJ63" s="53"/>
      <c r="AK63" s="53"/>
      <c r="AL63" s="53"/>
      <c r="AM63" s="53"/>
      <c r="AN63" s="53" t="s">
        <v>36</v>
      </c>
      <c r="AO63" s="53"/>
      <c r="AP63" s="53"/>
      <c r="AQ63" s="53"/>
      <c r="AR63" s="53"/>
      <c r="AS63" s="53" t="s">
        <v>16</v>
      </c>
      <c r="AT63" s="53"/>
      <c r="AU63" s="53"/>
      <c r="AV63" s="53"/>
      <c r="AW63" s="53"/>
      <c r="AX63" s="53" t="s">
        <v>21</v>
      </c>
      <c r="AY63" s="53"/>
      <c r="AZ63" s="53"/>
      <c r="BA63" s="53"/>
      <c r="BB63" s="53"/>
      <c r="BC63" s="53" t="s">
        <v>38</v>
      </c>
      <c r="BD63" s="53"/>
      <c r="BE63" s="53"/>
      <c r="BF63" s="53"/>
      <c r="BG63" s="53"/>
      <c r="BH63" s="53" t="s">
        <v>38</v>
      </c>
      <c r="BI63" s="53"/>
      <c r="BJ63" s="53"/>
      <c r="BK63" s="53"/>
      <c r="BL63" s="53"/>
      <c r="BM63" s="86" t="s">
        <v>21</v>
      </c>
      <c r="BN63" s="86"/>
      <c r="BO63" s="86"/>
      <c r="BP63" s="86"/>
      <c r="BQ63" s="86"/>
      <c r="BR63" s="12"/>
      <c r="BS63" s="12"/>
      <c r="BT63" s="9"/>
      <c r="BU63" s="9"/>
      <c r="BV63" s="9"/>
      <c r="BW63" s="9"/>
      <c r="BX63" s="9"/>
      <c r="BY63" s="9"/>
      <c r="BZ63" s="9"/>
      <c r="CA63" s="1" t="s">
        <v>28</v>
      </c>
    </row>
    <row r="64" spans="1:80" s="19" customFormat="1" ht="15.75" x14ac:dyDescent="0.2">
      <c r="A64" s="87">
        <v>0</v>
      </c>
      <c r="B64" s="87"/>
      <c r="C64" s="88" t="s">
        <v>68</v>
      </c>
      <c r="D64" s="88"/>
      <c r="E64" s="88"/>
      <c r="F64" s="88"/>
      <c r="G64" s="88"/>
      <c r="H64" s="88"/>
      <c r="I64" s="88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  <c r="CA64" s="19" t="s">
        <v>29</v>
      </c>
    </row>
    <row r="65" spans="1:78" ht="15.75" x14ac:dyDescent="0.2">
      <c r="A65" s="33">
        <v>0</v>
      </c>
      <c r="B65" s="33"/>
      <c r="C65" s="103" t="s">
        <v>315</v>
      </c>
      <c r="D65" s="103"/>
      <c r="E65" s="103"/>
      <c r="F65" s="103"/>
      <c r="G65" s="103"/>
      <c r="H65" s="103"/>
      <c r="I65" s="103"/>
      <c r="J65" s="103" t="s">
        <v>98</v>
      </c>
      <c r="K65" s="103"/>
      <c r="L65" s="103"/>
      <c r="M65" s="103"/>
      <c r="N65" s="103"/>
      <c r="O65" s="103" t="s">
        <v>316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525049.93000000005</v>
      </c>
      <c r="Z65" s="84"/>
      <c r="AA65" s="84"/>
      <c r="AB65" s="84"/>
      <c r="AC65" s="84"/>
      <c r="AD65" s="84">
        <v>1224948.3999999999</v>
      </c>
      <c r="AE65" s="84"/>
      <c r="AF65" s="84"/>
      <c r="AG65" s="84"/>
      <c r="AH65" s="84"/>
      <c r="AI65" s="84">
        <f>Y65+AD65</f>
        <v>1749998.33</v>
      </c>
      <c r="AJ65" s="84"/>
      <c r="AK65" s="84"/>
      <c r="AL65" s="84"/>
      <c r="AM65" s="84"/>
      <c r="AN65" s="84">
        <v>525049.93000000005</v>
      </c>
      <c r="AO65" s="84"/>
      <c r="AP65" s="84"/>
      <c r="AQ65" s="84"/>
      <c r="AR65" s="84"/>
      <c r="AS65" s="84">
        <v>1224945.3999999999</v>
      </c>
      <c r="AT65" s="84"/>
      <c r="AU65" s="84"/>
      <c r="AV65" s="84"/>
      <c r="AW65" s="84"/>
      <c r="AX65" s="85">
        <f>AN65+AS65</f>
        <v>1749995.33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-3</v>
      </c>
      <c r="BI65" s="85"/>
      <c r="BJ65" s="85"/>
      <c r="BK65" s="85"/>
      <c r="BL65" s="85"/>
      <c r="BM65" s="85">
        <f>BC65+BH65</f>
        <v>-3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88" t="s">
        <v>73</v>
      </c>
      <c r="D66" s="88"/>
      <c r="E66" s="88"/>
      <c r="F66" s="88"/>
      <c r="G66" s="88"/>
      <c r="H66" s="88"/>
      <c r="I66" s="88"/>
      <c r="J66" s="88" t="s">
        <v>69</v>
      </c>
      <c r="K66" s="88"/>
      <c r="L66" s="88"/>
      <c r="M66" s="88"/>
      <c r="N66" s="88"/>
      <c r="O66" s="88" t="s">
        <v>69</v>
      </c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33">
        <v>0</v>
      </c>
      <c r="B67" s="33"/>
      <c r="C67" s="102" t="s">
        <v>317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2" t="s">
        <v>318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6</v>
      </c>
      <c r="Z67" s="84"/>
      <c r="AA67" s="84"/>
      <c r="AB67" s="84"/>
      <c r="AC67" s="84"/>
      <c r="AD67" s="84">
        <v>1</v>
      </c>
      <c r="AE67" s="84"/>
      <c r="AF67" s="84"/>
      <c r="AG67" s="84"/>
      <c r="AH67" s="84"/>
      <c r="AI67" s="84">
        <f>Y67+AD67</f>
        <v>7</v>
      </c>
      <c r="AJ67" s="84"/>
      <c r="AK67" s="84"/>
      <c r="AL67" s="84"/>
      <c r="AM67" s="84"/>
      <c r="AN67" s="84">
        <v>6</v>
      </c>
      <c r="AO67" s="84"/>
      <c r="AP67" s="84"/>
      <c r="AQ67" s="84"/>
      <c r="AR67" s="84"/>
      <c r="AS67" s="84">
        <v>1</v>
      </c>
      <c r="AT67" s="84"/>
      <c r="AU67" s="84"/>
      <c r="AV67" s="84"/>
      <c r="AW67" s="84"/>
      <c r="AX67" s="85">
        <f>AN67+AS67</f>
        <v>7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77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101" t="s">
        <v>69</v>
      </c>
      <c r="P68" s="99"/>
      <c r="Q68" s="99"/>
      <c r="R68" s="99"/>
      <c r="S68" s="99"/>
      <c r="T68" s="99"/>
      <c r="U68" s="99"/>
      <c r="V68" s="99"/>
      <c r="W68" s="99"/>
      <c r="X68" s="100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33">
        <v>0</v>
      </c>
      <c r="B69" s="33"/>
      <c r="C69" s="102" t="s">
        <v>319</v>
      </c>
      <c r="D69" s="63"/>
      <c r="E69" s="63"/>
      <c r="F69" s="63"/>
      <c r="G69" s="63"/>
      <c r="H69" s="63"/>
      <c r="I69" s="64"/>
      <c r="J69" s="103" t="s">
        <v>98</v>
      </c>
      <c r="K69" s="103"/>
      <c r="L69" s="103"/>
      <c r="M69" s="103"/>
      <c r="N69" s="103"/>
      <c r="O69" s="102" t="s">
        <v>155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87508.3</v>
      </c>
      <c r="Z69" s="84"/>
      <c r="AA69" s="84"/>
      <c r="AB69" s="84"/>
      <c r="AC69" s="84"/>
      <c r="AD69" s="84">
        <v>1224948.3999999999</v>
      </c>
      <c r="AE69" s="84"/>
      <c r="AF69" s="84"/>
      <c r="AG69" s="84"/>
      <c r="AH69" s="84"/>
      <c r="AI69" s="84">
        <f>Y69+AD69</f>
        <v>1312456.7</v>
      </c>
      <c r="AJ69" s="84"/>
      <c r="AK69" s="84"/>
      <c r="AL69" s="84"/>
      <c r="AM69" s="84"/>
      <c r="AN69" s="84">
        <v>87508.3</v>
      </c>
      <c r="AO69" s="84"/>
      <c r="AP69" s="84"/>
      <c r="AQ69" s="84"/>
      <c r="AR69" s="84"/>
      <c r="AS69" s="84">
        <v>1224945.3999999999</v>
      </c>
      <c r="AT69" s="84"/>
      <c r="AU69" s="84"/>
      <c r="AV69" s="84"/>
      <c r="AW69" s="84"/>
      <c r="AX69" s="85">
        <f>AN69+AS69</f>
        <v>1312453.7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-3</v>
      </c>
      <c r="BI69" s="85"/>
      <c r="BJ69" s="85"/>
      <c r="BK69" s="85"/>
      <c r="BL69" s="85"/>
      <c r="BM69" s="85">
        <f>BC69+BH69</f>
        <v>-3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87">
        <v>0</v>
      </c>
      <c r="B70" s="87"/>
      <c r="C70" s="101" t="s">
        <v>105</v>
      </c>
      <c r="D70" s="99"/>
      <c r="E70" s="99"/>
      <c r="F70" s="99"/>
      <c r="G70" s="99"/>
      <c r="H70" s="99"/>
      <c r="I70" s="100"/>
      <c r="J70" s="88" t="s">
        <v>69</v>
      </c>
      <c r="K70" s="88"/>
      <c r="L70" s="88"/>
      <c r="M70" s="88"/>
      <c r="N70" s="88"/>
      <c r="O70" s="101" t="s">
        <v>69</v>
      </c>
      <c r="P70" s="99"/>
      <c r="Q70" s="99"/>
      <c r="R70" s="99"/>
      <c r="S70" s="99"/>
      <c r="T70" s="99"/>
      <c r="U70" s="99"/>
      <c r="V70" s="99"/>
      <c r="W70" s="99"/>
      <c r="X70" s="100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102" customHeight="1" x14ac:dyDescent="0.2">
      <c r="A71" s="33">
        <v>0</v>
      </c>
      <c r="B71" s="33"/>
      <c r="C71" s="102" t="s">
        <v>320</v>
      </c>
      <c r="D71" s="63"/>
      <c r="E71" s="63"/>
      <c r="F71" s="63"/>
      <c r="G71" s="63"/>
      <c r="H71" s="63"/>
      <c r="I71" s="64"/>
      <c r="J71" s="103" t="s">
        <v>321</v>
      </c>
      <c r="K71" s="103"/>
      <c r="L71" s="103"/>
      <c r="M71" s="103"/>
      <c r="N71" s="103"/>
      <c r="O71" s="102" t="s">
        <v>155</v>
      </c>
      <c r="P71" s="63"/>
      <c r="Q71" s="63"/>
      <c r="R71" s="63"/>
      <c r="S71" s="63"/>
      <c r="T71" s="63"/>
      <c r="U71" s="63"/>
      <c r="V71" s="63"/>
      <c r="W71" s="63"/>
      <c r="X71" s="64"/>
      <c r="Y71" s="84">
        <v>100</v>
      </c>
      <c r="Z71" s="84"/>
      <c r="AA71" s="84"/>
      <c r="AB71" s="84"/>
      <c r="AC71" s="84"/>
      <c r="AD71" s="84">
        <v>100</v>
      </c>
      <c r="AE71" s="84"/>
      <c r="AF71" s="84"/>
      <c r="AG71" s="84"/>
      <c r="AH71" s="84"/>
      <c r="AI71" s="84">
        <f>Y71+AD71</f>
        <v>200</v>
      </c>
      <c r="AJ71" s="84"/>
      <c r="AK71" s="84"/>
      <c r="AL71" s="84"/>
      <c r="AM71" s="84"/>
      <c r="AN71" s="84">
        <v>100</v>
      </c>
      <c r="AO71" s="84"/>
      <c r="AP71" s="84"/>
      <c r="AQ71" s="84"/>
      <c r="AR71" s="84"/>
      <c r="AS71" s="84">
        <v>100</v>
      </c>
      <c r="AT71" s="84"/>
      <c r="AU71" s="84"/>
      <c r="AV71" s="84"/>
      <c r="AW71" s="84"/>
      <c r="AX71" s="85">
        <f>AN71+AS71</f>
        <v>200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3" spans="1:78" ht="15.95" customHeight="1" x14ac:dyDescent="0.2">
      <c r="A73" s="45" t="s">
        <v>56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</row>
    <row r="74" spans="1:78" ht="31.5" customHeight="1" x14ac:dyDescent="0.2">
      <c r="A74" s="82" t="s">
        <v>323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5.95" customHeight="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1:78" ht="18" customHeight="1" x14ac:dyDescent="0.2">
      <c r="A77" s="91" t="s">
        <v>87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3"/>
      <c r="AO77" s="3"/>
      <c r="AP77" s="93" t="s">
        <v>88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78" x14ac:dyDescent="0.2">
      <c r="W78" s="90" t="s">
        <v>12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4"/>
      <c r="AO78" s="4"/>
      <c r="AP78" s="90" t="s">
        <v>13</v>
      </c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</row>
    <row r="81" spans="1:60" ht="15.95" customHeight="1" x14ac:dyDescent="0.2">
      <c r="A81" s="91" t="s">
        <v>87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3"/>
      <c r="AO81" s="3"/>
      <c r="AP81" s="93" t="s">
        <v>88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  <row r="82" spans="1:60" x14ac:dyDescent="0.2">
      <c r="W82" s="90" t="s">
        <v>12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4"/>
      <c r="AO82" s="4"/>
      <c r="AP82" s="90" t="s">
        <v>13</v>
      </c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</row>
  </sheetData>
  <mergeCells count="321"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BM65:BQ65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A65:B65"/>
    <mergeCell ref="C65:I65"/>
    <mergeCell ref="J65:N65"/>
    <mergeCell ref="O65:X65"/>
    <mergeCell ref="Y65:AC65"/>
    <mergeCell ref="AQ56:AV56"/>
    <mergeCell ref="AW56:BA56"/>
    <mergeCell ref="BB56:BF56"/>
    <mergeCell ref="BG56:BL56"/>
    <mergeCell ref="A56:P56"/>
    <mergeCell ref="Q56:U56"/>
    <mergeCell ref="V56:Z56"/>
    <mergeCell ref="AA56:AF56"/>
    <mergeCell ref="AG56:AK56"/>
    <mergeCell ref="AL56:AP56"/>
    <mergeCell ref="A58:BQ58"/>
    <mergeCell ref="A60:B61"/>
    <mergeCell ref="C60:I61"/>
    <mergeCell ref="J60:N61"/>
    <mergeCell ref="O60:X61"/>
    <mergeCell ref="Y60:AM60"/>
    <mergeCell ref="AX65:BB65"/>
    <mergeCell ref="BC65:BG65"/>
    <mergeCell ref="BH65:BL65"/>
    <mergeCell ref="BH61:BL61"/>
    <mergeCell ref="AQ54:AV54"/>
    <mergeCell ref="AW54:BA54"/>
    <mergeCell ref="BB54:BF54"/>
    <mergeCell ref="BG54:BL5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55:BL55"/>
    <mergeCell ref="AN63:AR63"/>
    <mergeCell ref="AS63:AW63"/>
    <mergeCell ref="AX63:BB63"/>
    <mergeCell ref="BC63:BG63"/>
    <mergeCell ref="BH63:BL63"/>
    <mergeCell ref="W82:AM82"/>
    <mergeCell ref="AP82:BH82"/>
    <mergeCell ref="A45:B45"/>
    <mergeCell ref="A77:V77"/>
    <mergeCell ref="W77:AM77"/>
    <mergeCell ref="AP77:BH77"/>
    <mergeCell ref="W78:AM78"/>
    <mergeCell ref="AP78:BH78"/>
    <mergeCell ref="A81:V81"/>
    <mergeCell ref="W81:AM81"/>
    <mergeCell ref="AP81:BH81"/>
    <mergeCell ref="AX64:BB64"/>
    <mergeCell ref="BC64:BG64"/>
    <mergeCell ref="BH64:BL64"/>
    <mergeCell ref="AX62:BB62"/>
    <mergeCell ref="BC62:BG62"/>
    <mergeCell ref="BH62:BL62"/>
    <mergeCell ref="AN60:BB60"/>
    <mergeCell ref="BC60:BQ60"/>
    <mergeCell ref="AD61:AH61"/>
    <mergeCell ref="AI61:AM61"/>
    <mergeCell ref="AN61:AR61"/>
    <mergeCell ref="AS61:AW61"/>
    <mergeCell ref="AX61:BB61"/>
    <mergeCell ref="BC61:BG61"/>
    <mergeCell ref="BM64:BQ64"/>
    <mergeCell ref="A73:BL73"/>
    <mergeCell ref="A74:BL74"/>
    <mergeCell ref="AD65:AH65"/>
    <mergeCell ref="AI65:AM65"/>
    <mergeCell ref="AN65:AR65"/>
    <mergeCell ref="AS65:AW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54:P54"/>
    <mergeCell ref="Q54:U54"/>
    <mergeCell ref="V54:Z54"/>
    <mergeCell ref="AA54:AF54"/>
    <mergeCell ref="AG54:AK54"/>
    <mergeCell ref="AL54:AP54"/>
    <mergeCell ref="BM62:BQ62"/>
    <mergeCell ref="A63:B63"/>
    <mergeCell ref="C63:I63"/>
    <mergeCell ref="J63:N63"/>
    <mergeCell ref="O63:X63"/>
    <mergeCell ref="Y63:AC63"/>
    <mergeCell ref="AD63:AH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Y61:AC61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4">
    <cfRule type="cellIs" dxfId="241" priority="17" stopIfTrue="1" operator="equal">
      <formula>$C63</formula>
    </cfRule>
  </conditionalFormatting>
  <conditionalFormatting sqref="A64:B64">
    <cfRule type="cellIs" dxfId="240" priority="18" stopIfTrue="1" operator="equal">
      <formula>0</formula>
    </cfRule>
  </conditionalFormatting>
  <conditionalFormatting sqref="C65">
    <cfRule type="cellIs" dxfId="239" priority="15" stopIfTrue="1" operator="equal">
      <formula>$C64</formula>
    </cfRule>
  </conditionalFormatting>
  <conditionalFormatting sqref="A65:B65">
    <cfRule type="cellIs" dxfId="238" priority="16" stopIfTrue="1" operator="equal">
      <formula>0</formula>
    </cfRule>
  </conditionalFormatting>
  <conditionalFormatting sqref="C66">
    <cfRule type="cellIs" dxfId="237" priority="13" stopIfTrue="1" operator="equal">
      <formula>$C65</formula>
    </cfRule>
  </conditionalFormatting>
  <conditionalFormatting sqref="A66:B66">
    <cfRule type="cellIs" dxfId="236" priority="14" stopIfTrue="1" operator="equal">
      <formula>0</formula>
    </cfRule>
  </conditionalFormatting>
  <conditionalFormatting sqref="C67">
    <cfRule type="cellIs" dxfId="235" priority="11" stopIfTrue="1" operator="equal">
      <formula>$C66</formula>
    </cfRule>
  </conditionalFormatting>
  <conditionalFormatting sqref="A67:B67">
    <cfRule type="cellIs" dxfId="234" priority="12" stopIfTrue="1" operator="equal">
      <formula>0</formula>
    </cfRule>
  </conditionalFormatting>
  <conditionalFormatting sqref="C68">
    <cfRule type="cellIs" dxfId="233" priority="9" stopIfTrue="1" operator="equal">
      <formula>$C67</formula>
    </cfRule>
  </conditionalFormatting>
  <conditionalFormatting sqref="A68:B68">
    <cfRule type="cellIs" dxfId="232" priority="10" stopIfTrue="1" operator="equal">
      <formula>0</formula>
    </cfRule>
  </conditionalFormatting>
  <conditionalFormatting sqref="C69">
    <cfRule type="cellIs" dxfId="231" priority="7" stopIfTrue="1" operator="equal">
      <formula>$C68</formula>
    </cfRule>
  </conditionalFormatting>
  <conditionalFormatting sqref="A69:B69">
    <cfRule type="cellIs" dxfId="230" priority="8" stopIfTrue="1" operator="equal">
      <formula>0</formula>
    </cfRule>
  </conditionalFormatting>
  <conditionalFormatting sqref="C70">
    <cfRule type="cellIs" dxfId="229" priority="5" stopIfTrue="1" operator="equal">
      <formula>$C69</formula>
    </cfRule>
  </conditionalFormatting>
  <conditionalFormatting sqref="A70:B70">
    <cfRule type="cellIs" dxfId="228" priority="6" stopIfTrue="1" operator="equal">
      <formula>0</formula>
    </cfRule>
  </conditionalFormatting>
  <conditionalFormatting sqref="C71">
    <cfRule type="cellIs" dxfId="227" priority="3" stopIfTrue="1" operator="equal">
      <formula>$C70</formula>
    </cfRule>
  </conditionalFormatting>
  <conditionalFormatting sqref="A71:B71">
    <cfRule type="cellIs" dxfId="2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69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31.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340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338</v>
      </c>
      <c r="E20" s="26"/>
      <c r="F20" s="26"/>
      <c r="G20" s="26"/>
      <c r="H20" s="26"/>
      <c r="I20" s="26"/>
      <c r="J20" s="26"/>
      <c r="K20" s="15"/>
      <c r="L20" s="25" t="s">
        <v>341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339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336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328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329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416205.88</v>
      </c>
      <c r="AG44" s="61"/>
      <c r="AH44" s="61"/>
      <c r="AI44" s="61"/>
      <c r="AJ44" s="61"/>
      <c r="AK44" s="61">
        <f>AA44+AF44</f>
        <v>416205.88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416205.88</v>
      </c>
      <c r="AV44" s="61"/>
      <c r="AW44" s="61"/>
      <c r="AX44" s="61"/>
      <c r="AY44" s="61"/>
      <c r="AZ44" s="61">
        <f>AP44+AU44</f>
        <v>416205.88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ht="15.75" customHeight="1" x14ac:dyDescent="0.2">
      <c r="A45" s="33">
        <v>2</v>
      </c>
      <c r="B45" s="33"/>
      <c r="C45" s="62" t="s">
        <v>330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61">
        <v>200000</v>
      </c>
      <c r="AB45" s="61"/>
      <c r="AC45" s="61"/>
      <c r="AD45" s="61"/>
      <c r="AE45" s="61"/>
      <c r="AF45" s="61">
        <v>0</v>
      </c>
      <c r="AG45" s="61"/>
      <c r="AH45" s="61"/>
      <c r="AI45" s="61"/>
      <c r="AJ45" s="61"/>
      <c r="AK45" s="61">
        <f>AA45+AF45</f>
        <v>200000</v>
      </c>
      <c r="AL45" s="61"/>
      <c r="AM45" s="61"/>
      <c r="AN45" s="61"/>
      <c r="AO45" s="61"/>
      <c r="AP45" s="61">
        <v>200000</v>
      </c>
      <c r="AQ45" s="61"/>
      <c r="AR45" s="61"/>
      <c r="AS45" s="61"/>
      <c r="AT45" s="61"/>
      <c r="AU45" s="61">
        <v>0</v>
      </c>
      <c r="AV45" s="61"/>
      <c r="AW45" s="61"/>
      <c r="AX45" s="61"/>
      <c r="AY45" s="61"/>
      <c r="AZ45" s="61">
        <f>AP45+AU45</f>
        <v>200000</v>
      </c>
      <c r="BA45" s="61"/>
      <c r="BB45" s="61"/>
      <c r="BC45" s="61"/>
      <c r="BD45" s="61">
        <f>AP45-AA45</f>
        <v>0</v>
      </c>
      <c r="BE45" s="61"/>
      <c r="BF45" s="61"/>
      <c r="BG45" s="61"/>
      <c r="BH45" s="61"/>
      <c r="BI45" s="61">
        <f>AU45-AF45</f>
        <v>0</v>
      </c>
      <c r="BJ45" s="61"/>
      <c r="BK45" s="61"/>
      <c r="BL45" s="61"/>
      <c r="BM45" s="61"/>
      <c r="BN45" s="61">
        <f>BD45+BI45</f>
        <v>0</v>
      </c>
      <c r="BO45" s="61"/>
      <c r="BP45" s="61"/>
      <c r="BQ45" s="61"/>
    </row>
    <row r="46" spans="1:79" ht="15.75" customHeight="1" x14ac:dyDescent="0.2">
      <c r="A46" s="33">
        <v>3</v>
      </c>
      <c r="B46" s="33"/>
      <c r="C46" s="62" t="s">
        <v>331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61">
        <v>851347.6</v>
      </c>
      <c r="AB46" s="61"/>
      <c r="AC46" s="61"/>
      <c r="AD46" s="61"/>
      <c r="AE46" s="61"/>
      <c r="AF46" s="61">
        <v>0</v>
      </c>
      <c r="AG46" s="61"/>
      <c r="AH46" s="61"/>
      <c r="AI46" s="61"/>
      <c r="AJ46" s="61"/>
      <c r="AK46" s="61">
        <f>AA46+AF46</f>
        <v>851347.6</v>
      </c>
      <c r="AL46" s="61"/>
      <c r="AM46" s="61"/>
      <c r="AN46" s="61"/>
      <c r="AO46" s="61"/>
      <c r="AP46" s="61">
        <v>851347.6</v>
      </c>
      <c r="AQ46" s="61"/>
      <c r="AR46" s="61"/>
      <c r="AS46" s="61"/>
      <c r="AT46" s="61"/>
      <c r="AU46" s="61">
        <v>0</v>
      </c>
      <c r="AV46" s="61"/>
      <c r="AW46" s="61"/>
      <c r="AX46" s="61"/>
      <c r="AY46" s="61"/>
      <c r="AZ46" s="61">
        <f>AP46+AU46</f>
        <v>851347.6</v>
      </c>
      <c r="BA46" s="61"/>
      <c r="BB46" s="61"/>
      <c r="BC46" s="61"/>
      <c r="BD46" s="61">
        <f>AP46-AA46</f>
        <v>0</v>
      </c>
      <c r="BE46" s="61"/>
      <c r="BF46" s="61"/>
      <c r="BG46" s="61"/>
      <c r="BH46" s="61"/>
      <c r="BI46" s="61">
        <f>AU46-AF46</f>
        <v>0</v>
      </c>
      <c r="BJ46" s="61"/>
      <c r="BK46" s="61"/>
      <c r="BL46" s="61"/>
      <c r="BM46" s="61"/>
      <c r="BN46" s="61">
        <f>BD46+BI46</f>
        <v>0</v>
      </c>
      <c r="BO46" s="61"/>
      <c r="BP46" s="61"/>
      <c r="BQ46" s="61"/>
    </row>
    <row r="47" spans="1:79" s="19" customFormat="1" ht="15.75" x14ac:dyDescent="0.2">
      <c r="A47" s="87"/>
      <c r="B47" s="87"/>
      <c r="C47" s="98" t="s">
        <v>66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97">
        <v>1051347.6000000001</v>
      </c>
      <c r="AB47" s="97"/>
      <c r="AC47" s="97"/>
      <c r="AD47" s="97"/>
      <c r="AE47" s="97"/>
      <c r="AF47" s="97">
        <v>416205.88</v>
      </c>
      <c r="AG47" s="97"/>
      <c r="AH47" s="97"/>
      <c r="AI47" s="97"/>
      <c r="AJ47" s="97"/>
      <c r="AK47" s="97">
        <f>AA47+AF47</f>
        <v>1467553.48</v>
      </c>
      <c r="AL47" s="97"/>
      <c r="AM47" s="97"/>
      <c r="AN47" s="97"/>
      <c r="AO47" s="97"/>
      <c r="AP47" s="97">
        <v>1051347.6000000001</v>
      </c>
      <c r="AQ47" s="97"/>
      <c r="AR47" s="97"/>
      <c r="AS47" s="97"/>
      <c r="AT47" s="97"/>
      <c r="AU47" s="97">
        <v>416205.88</v>
      </c>
      <c r="AV47" s="97"/>
      <c r="AW47" s="97"/>
      <c r="AX47" s="97"/>
      <c r="AY47" s="97"/>
      <c r="AZ47" s="97">
        <f>AP47+AU47</f>
        <v>1467553.48</v>
      </c>
      <c r="BA47" s="97"/>
      <c r="BB47" s="97"/>
      <c r="BC47" s="97"/>
      <c r="BD47" s="97">
        <f>AP47-AA47</f>
        <v>0</v>
      </c>
      <c r="BE47" s="97"/>
      <c r="BF47" s="97"/>
      <c r="BG47" s="97"/>
      <c r="BH47" s="97"/>
      <c r="BI47" s="97">
        <f>AU47-AF47</f>
        <v>0</v>
      </c>
      <c r="BJ47" s="97"/>
      <c r="BK47" s="97"/>
      <c r="BL47" s="97"/>
      <c r="BM47" s="97"/>
      <c r="BN47" s="97">
        <f>BD47+BI47</f>
        <v>0</v>
      </c>
      <c r="BO47" s="97"/>
      <c r="BP47" s="97"/>
      <c r="BQ47" s="97"/>
    </row>
    <row r="49" spans="1:79" ht="15.75" customHeight="1" x14ac:dyDescent="0.2">
      <c r="A49" s="45" t="s">
        <v>52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79" ht="15" customHeight="1" x14ac:dyDescent="0.2">
      <c r="A50" s="50" t="s">
        <v>89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79" ht="28.5" customHeight="1" x14ac:dyDescent="0.2">
      <c r="A51" s="33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30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54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3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5</v>
      </c>
      <c r="R52" s="33"/>
      <c r="S52" s="33"/>
      <c r="T52" s="33"/>
      <c r="U52" s="33"/>
      <c r="V52" s="33" t="s">
        <v>4</v>
      </c>
      <c r="W52" s="33"/>
      <c r="X52" s="33"/>
      <c r="Y52" s="33"/>
      <c r="Z52" s="33"/>
      <c r="AA52" s="33" t="s">
        <v>31</v>
      </c>
      <c r="AB52" s="33"/>
      <c r="AC52" s="33"/>
      <c r="AD52" s="33"/>
      <c r="AE52" s="33"/>
      <c r="AF52" s="33"/>
      <c r="AG52" s="33" t="s">
        <v>5</v>
      </c>
      <c r="AH52" s="33"/>
      <c r="AI52" s="33"/>
      <c r="AJ52" s="33"/>
      <c r="AK52" s="33"/>
      <c r="AL52" s="33" t="s">
        <v>4</v>
      </c>
      <c r="AM52" s="33"/>
      <c r="AN52" s="33"/>
      <c r="AO52" s="33"/>
      <c r="AP52" s="33"/>
      <c r="AQ52" s="33" t="s">
        <v>31</v>
      </c>
      <c r="AR52" s="33"/>
      <c r="AS52" s="33"/>
      <c r="AT52" s="33"/>
      <c r="AU52" s="33"/>
      <c r="AV52" s="33"/>
      <c r="AW52" s="65" t="s">
        <v>5</v>
      </c>
      <c r="AX52" s="66"/>
      <c r="AY52" s="66"/>
      <c r="AZ52" s="66"/>
      <c r="BA52" s="67"/>
      <c r="BB52" s="65" t="s">
        <v>4</v>
      </c>
      <c r="BC52" s="66"/>
      <c r="BD52" s="66"/>
      <c r="BE52" s="66"/>
      <c r="BF52" s="67"/>
      <c r="BG52" s="33" t="s">
        <v>31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 x14ac:dyDescent="0.25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68">
        <v>9</v>
      </c>
      <c r="BC53" s="68"/>
      <c r="BD53" s="68"/>
      <c r="BE53" s="68"/>
      <c r="BF53" s="68"/>
      <c r="BG53" s="68">
        <v>10</v>
      </c>
      <c r="BH53" s="68"/>
      <c r="BI53" s="68"/>
      <c r="BJ53" s="68"/>
      <c r="BK53" s="68"/>
      <c r="BL53" s="68"/>
      <c r="BM53" s="6"/>
      <c r="BN53" s="6"/>
      <c r="BO53" s="6"/>
      <c r="BP53" s="6"/>
      <c r="BQ53" s="6"/>
    </row>
    <row r="54" spans="1:79" ht="18" hidden="1" customHeight="1" x14ac:dyDescent="0.2">
      <c r="A54" s="69" t="s">
        <v>19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53" t="s">
        <v>15</v>
      </c>
      <c r="R54" s="53"/>
      <c r="S54" s="53"/>
      <c r="T54" s="53"/>
      <c r="U54" s="53"/>
      <c r="V54" s="53" t="s">
        <v>14</v>
      </c>
      <c r="W54" s="53"/>
      <c r="X54" s="53"/>
      <c r="Y54" s="53"/>
      <c r="Z54" s="53"/>
      <c r="AA54" s="54" t="s">
        <v>21</v>
      </c>
      <c r="AB54" s="60"/>
      <c r="AC54" s="60"/>
      <c r="AD54" s="60"/>
      <c r="AE54" s="60"/>
      <c r="AF54" s="60"/>
      <c r="AG54" s="53" t="s">
        <v>16</v>
      </c>
      <c r="AH54" s="53"/>
      <c r="AI54" s="53"/>
      <c r="AJ54" s="53"/>
      <c r="AK54" s="53"/>
      <c r="AL54" s="53" t="s">
        <v>17</v>
      </c>
      <c r="AM54" s="53"/>
      <c r="AN54" s="53"/>
      <c r="AO54" s="53"/>
      <c r="AP54" s="53"/>
      <c r="AQ54" s="54" t="s">
        <v>21</v>
      </c>
      <c r="AR54" s="60"/>
      <c r="AS54" s="60"/>
      <c r="AT54" s="60"/>
      <c r="AU54" s="60"/>
      <c r="AV54" s="60"/>
      <c r="AW54" s="76" t="s">
        <v>22</v>
      </c>
      <c r="AX54" s="77"/>
      <c r="AY54" s="77"/>
      <c r="AZ54" s="77"/>
      <c r="BA54" s="78"/>
      <c r="BB54" s="76" t="s">
        <v>22</v>
      </c>
      <c r="BC54" s="77"/>
      <c r="BD54" s="77"/>
      <c r="BE54" s="77"/>
      <c r="BF54" s="78"/>
      <c r="BG54" s="60" t="s">
        <v>21</v>
      </c>
      <c r="BH54" s="60"/>
      <c r="BI54" s="60"/>
      <c r="BJ54" s="60"/>
      <c r="BK54" s="60"/>
      <c r="BL54" s="60"/>
      <c r="BM54" s="7"/>
      <c r="BN54" s="7"/>
      <c r="BO54" s="7"/>
      <c r="BP54" s="7"/>
      <c r="BQ54" s="7"/>
      <c r="CA54" s="1" t="s">
        <v>26</v>
      </c>
    </row>
    <row r="55" spans="1:79" s="19" customFormat="1" ht="15.75" x14ac:dyDescent="0.2">
      <c r="A55" s="79" t="s">
        <v>67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>
        <f>Q55+V55</f>
        <v>0</v>
      </c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>
        <f>AG55+AL55</f>
        <v>0</v>
      </c>
      <c r="AR55" s="80"/>
      <c r="AS55" s="80"/>
      <c r="AT55" s="80"/>
      <c r="AU55" s="80"/>
      <c r="AV55" s="80"/>
      <c r="AW55" s="80">
        <f>AG55-Q55</f>
        <v>0</v>
      </c>
      <c r="AX55" s="80"/>
      <c r="AY55" s="80"/>
      <c r="AZ55" s="80"/>
      <c r="BA55" s="80"/>
      <c r="BB55" s="70">
        <f>AL55-V55</f>
        <v>0</v>
      </c>
      <c r="BC55" s="70"/>
      <c r="BD55" s="70"/>
      <c r="BE55" s="70"/>
      <c r="BF55" s="70"/>
      <c r="BG55" s="70">
        <f>AW55+BB55</f>
        <v>0</v>
      </c>
      <c r="BH55" s="70"/>
      <c r="BI55" s="70"/>
      <c r="BJ55" s="70"/>
      <c r="BK55" s="70"/>
      <c r="BL55" s="70"/>
      <c r="BM55" s="20"/>
      <c r="BN55" s="20"/>
      <c r="BO55" s="20"/>
      <c r="BP55" s="20"/>
      <c r="BQ55" s="20"/>
      <c r="CA55" s="19" t="s">
        <v>27</v>
      </c>
    </row>
    <row r="57" spans="1:79" ht="15.75" customHeight="1" x14ac:dyDescent="0.2">
      <c r="A57" s="45" t="s">
        <v>53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9" spans="1:79" ht="45" customHeight="1" x14ac:dyDescent="0.2">
      <c r="A59" s="71" t="s">
        <v>10</v>
      </c>
      <c r="B59" s="72"/>
      <c r="C59" s="71" t="s">
        <v>9</v>
      </c>
      <c r="D59" s="44"/>
      <c r="E59" s="44"/>
      <c r="F59" s="44"/>
      <c r="G59" s="44"/>
      <c r="H59" s="44"/>
      <c r="I59" s="72"/>
      <c r="J59" s="71" t="s">
        <v>8</v>
      </c>
      <c r="K59" s="44"/>
      <c r="L59" s="44"/>
      <c r="M59" s="44"/>
      <c r="N59" s="72"/>
      <c r="O59" s="71" t="s">
        <v>7</v>
      </c>
      <c r="P59" s="44"/>
      <c r="Q59" s="44"/>
      <c r="R59" s="44"/>
      <c r="S59" s="44"/>
      <c r="T59" s="44"/>
      <c r="U59" s="44"/>
      <c r="V59" s="44"/>
      <c r="W59" s="44"/>
      <c r="X59" s="72"/>
      <c r="Y59" s="33" t="s">
        <v>30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55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94" t="s">
        <v>3</v>
      </c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3"/>
      <c r="B60" s="74"/>
      <c r="C60" s="73"/>
      <c r="D60" s="75"/>
      <c r="E60" s="75"/>
      <c r="F60" s="75"/>
      <c r="G60" s="75"/>
      <c r="H60" s="75"/>
      <c r="I60" s="74"/>
      <c r="J60" s="73"/>
      <c r="K60" s="75"/>
      <c r="L60" s="75"/>
      <c r="M60" s="75"/>
      <c r="N60" s="74"/>
      <c r="O60" s="73"/>
      <c r="P60" s="75"/>
      <c r="Q60" s="75"/>
      <c r="R60" s="75"/>
      <c r="S60" s="75"/>
      <c r="T60" s="75"/>
      <c r="U60" s="75"/>
      <c r="V60" s="75"/>
      <c r="W60" s="75"/>
      <c r="X60" s="74"/>
      <c r="Y60" s="65" t="s">
        <v>5</v>
      </c>
      <c r="Z60" s="66"/>
      <c r="AA60" s="66"/>
      <c r="AB60" s="66"/>
      <c r="AC60" s="67"/>
      <c r="AD60" s="65" t="s">
        <v>4</v>
      </c>
      <c r="AE60" s="66"/>
      <c r="AF60" s="66"/>
      <c r="AG60" s="66"/>
      <c r="AH60" s="67"/>
      <c r="AI60" s="33" t="s">
        <v>31</v>
      </c>
      <c r="AJ60" s="33"/>
      <c r="AK60" s="33"/>
      <c r="AL60" s="33"/>
      <c r="AM60" s="33"/>
      <c r="AN60" s="33" t="s">
        <v>5</v>
      </c>
      <c r="AO60" s="33"/>
      <c r="AP60" s="33"/>
      <c r="AQ60" s="33"/>
      <c r="AR60" s="33"/>
      <c r="AS60" s="33" t="s">
        <v>4</v>
      </c>
      <c r="AT60" s="33"/>
      <c r="AU60" s="33"/>
      <c r="AV60" s="33"/>
      <c r="AW60" s="33"/>
      <c r="AX60" s="33" t="s">
        <v>31</v>
      </c>
      <c r="AY60" s="33"/>
      <c r="AZ60" s="33"/>
      <c r="BA60" s="33"/>
      <c r="BB60" s="33"/>
      <c r="BC60" s="33" t="s">
        <v>5</v>
      </c>
      <c r="BD60" s="33"/>
      <c r="BE60" s="33"/>
      <c r="BF60" s="33"/>
      <c r="BG60" s="33"/>
      <c r="BH60" s="33" t="s">
        <v>4</v>
      </c>
      <c r="BI60" s="33"/>
      <c r="BJ60" s="33"/>
      <c r="BK60" s="33"/>
      <c r="BL60" s="33"/>
      <c r="BM60" s="33" t="s">
        <v>31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7" t="s">
        <v>44</v>
      </c>
      <c r="B62" s="37"/>
      <c r="C62" s="38" t="s">
        <v>19</v>
      </c>
      <c r="D62" s="39"/>
      <c r="E62" s="39"/>
      <c r="F62" s="39"/>
      <c r="G62" s="39"/>
      <c r="H62" s="39"/>
      <c r="I62" s="40"/>
      <c r="J62" s="37" t="s">
        <v>20</v>
      </c>
      <c r="K62" s="37"/>
      <c r="L62" s="37"/>
      <c r="M62" s="37"/>
      <c r="N62" s="37"/>
      <c r="O62" s="69" t="s">
        <v>45</v>
      </c>
      <c r="P62" s="69"/>
      <c r="Q62" s="69"/>
      <c r="R62" s="69"/>
      <c r="S62" s="69"/>
      <c r="T62" s="69"/>
      <c r="U62" s="69"/>
      <c r="V62" s="69"/>
      <c r="W62" s="69"/>
      <c r="X62" s="38"/>
      <c r="Y62" s="53" t="s">
        <v>15</v>
      </c>
      <c r="Z62" s="53"/>
      <c r="AA62" s="53"/>
      <c r="AB62" s="53"/>
      <c r="AC62" s="53"/>
      <c r="AD62" s="53" t="s">
        <v>35</v>
      </c>
      <c r="AE62" s="53"/>
      <c r="AF62" s="53"/>
      <c r="AG62" s="53"/>
      <c r="AH62" s="53"/>
      <c r="AI62" s="53" t="s">
        <v>21</v>
      </c>
      <c r="AJ62" s="53"/>
      <c r="AK62" s="53"/>
      <c r="AL62" s="53"/>
      <c r="AM62" s="53"/>
      <c r="AN62" s="53" t="s">
        <v>36</v>
      </c>
      <c r="AO62" s="53"/>
      <c r="AP62" s="53"/>
      <c r="AQ62" s="53"/>
      <c r="AR62" s="53"/>
      <c r="AS62" s="53" t="s">
        <v>16</v>
      </c>
      <c r="AT62" s="53"/>
      <c r="AU62" s="53"/>
      <c r="AV62" s="53"/>
      <c r="AW62" s="53"/>
      <c r="AX62" s="53" t="s">
        <v>21</v>
      </c>
      <c r="AY62" s="53"/>
      <c r="AZ62" s="53"/>
      <c r="BA62" s="53"/>
      <c r="BB62" s="53"/>
      <c r="BC62" s="53" t="s">
        <v>38</v>
      </c>
      <c r="BD62" s="53"/>
      <c r="BE62" s="53"/>
      <c r="BF62" s="53"/>
      <c r="BG62" s="53"/>
      <c r="BH62" s="53" t="s">
        <v>38</v>
      </c>
      <c r="BI62" s="53"/>
      <c r="BJ62" s="53"/>
      <c r="BK62" s="53"/>
      <c r="BL62" s="53"/>
      <c r="BM62" s="86" t="s">
        <v>21</v>
      </c>
      <c r="BN62" s="86"/>
      <c r="BO62" s="86"/>
      <c r="BP62" s="86"/>
      <c r="BQ62" s="86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87">
        <v>0</v>
      </c>
      <c r="B63" s="87"/>
      <c r="C63" s="88" t="s">
        <v>68</v>
      </c>
      <c r="D63" s="88"/>
      <c r="E63" s="88"/>
      <c r="F63" s="88"/>
      <c r="G63" s="88"/>
      <c r="H63" s="88"/>
      <c r="I63" s="88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38.25" customHeight="1" x14ac:dyDescent="0.2">
      <c r="A64" s="33">
        <v>0</v>
      </c>
      <c r="B64" s="33"/>
      <c r="C64" s="102" t="s">
        <v>332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333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0</v>
      </c>
      <c r="Z64" s="84"/>
      <c r="AA64" s="84"/>
      <c r="AB64" s="84"/>
      <c r="AC64" s="84"/>
      <c r="AD64" s="84">
        <v>1</v>
      </c>
      <c r="AE64" s="84"/>
      <c r="AF64" s="84"/>
      <c r="AG64" s="84"/>
      <c r="AH64" s="84"/>
      <c r="AI64" s="84">
        <f>Y64+AD64</f>
        <v>1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v>1</v>
      </c>
      <c r="AT64" s="84"/>
      <c r="AU64" s="84"/>
      <c r="AV64" s="84"/>
      <c r="AW64" s="84"/>
      <c r="AX64" s="85">
        <f>AN64+AS64</f>
        <v>1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87">
        <v>0</v>
      </c>
      <c r="B65" s="87"/>
      <c r="C65" s="101" t="s">
        <v>73</v>
      </c>
      <c r="D65" s="99"/>
      <c r="E65" s="99"/>
      <c r="F65" s="99"/>
      <c r="G65" s="99"/>
      <c r="H65" s="99"/>
      <c r="I65" s="100"/>
      <c r="J65" s="88" t="s">
        <v>69</v>
      </c>
      <c r="K65" s="88"/>
      <c r="L65" s="88"/>
      <c r="M65" s="88"/>
      <c r="N65" s="88"/>
      <c r="O65" s="88" t="s">
        <v>69</v>
      </c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38.25" customHeight="1" x14ac:dyDescent="0.2">
      <c r="A66" s="33">
        <v>0</v>
      </c>
      <c r="B66" s="33"/>
      <c r="C66" s="102" t="s">
        <v>334</v>
      </c>
      <c r="D66" s="63"/>
      <c r="E66" s="63"/>
      <c r="F66" s="63"/>
      <c r="G66" s="63"/>
      <c r="H66" s="63"/>
      <c r="I66" s="64"/>
      <c r="J66" s="103" t="s">
        <v>71</v>
      </c>
      <c r="K66" s="103"/>
      <c r="L66" s="103"/>
      <c r="M66" s="103"/>
      <c r="N66" s="103"/>
      <c r="O66" s="103" t="s">
        <v>333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0</v>
      </c>
      <c r="Z66" s="84"/>
      <c r="AA66" s="84"/>
      <c r="AB66" s="84"/>
      <c r="AC66" s="84"/>
      <c r="AD66" s="84">
        <v>1</v>
      </c>
      <c r="AE66" s="84"/>
      <c r="AF66" s="84"/>
      <c r="AG66" s="84"/>
      <c r="AH66" s="84"/>
      <c r="AI66" s="84">
        <f>Y66+AD66</f>
        <v>1</v>
      </c>
      <c r="AJ66" s="84"/>
      <c r="AK66" s="84"/>
      <c r="AL66" s="84"/>
      <c r="AM66" s="84"/>
      <c r="AN66" s="84">
        <v>0</v>
      </c>
      <c r="AO66" s="84"/>
      <c r="AP66" s="84"/>
      <c r="AQ66" s="84"/>
      <c r="AR66" s="84"/>
      <c r="AS66" s="84">
        <v>1</v>
      </c>
      <c r="AT66" s="84"/>
      <c r="AU66" s="84"/>
      <c r="AV66" s="84"/>
      <c r="AW66" s="84"/>
      <c r="AX66" s="85">
        <f>AN66+AS66</f>
        <v>1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87">
        <v>0</v>
      </c>
      <c r="B67" s="87"/>
      <c r="C67" s="101" t="s">
        <v>105</v>
      </c>
      <c r="D67" s="99"/>
      <c r="E67" s="99"/>
      <c r="F67" s="99"/>
      <c r="G67" s="99"/>
      <c r="H67" s="99"/>
      <c r="I67" s="100"/>
      <c r="J67" s="88" t="s">
        <v>69</v>
      </c>
      <c r="K67" s="88"/>
      <c r="L67" s="88"/>
      <c r="M67" s="88"/>
      <c r="N67" s="88"/>
      <c r="O67" s="88" t="s">
        <v>69</v>
      </c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63.75" customHeight="1" x14ac:dyDescent="0.2">
      <c r="A68" s="33">
        <v>0</v>
      </c>
      <c r="B68" s="33"/>
      <c r="C68" s="102" t="s">
        <v>335</v>
      </c>
      <c r="D68" s="63"/>
      <c r="E68" s="63"/>
      <c r="F68" s="63"/>
      <c r="G68" s="63"/>
      <c r="H68" s="63"/>
      <c r="I68" s="64"/>
      <c r="J68" s="103" t="s">
        <v>107</v>
      </c>
      <c r="K68" s="103"/>
      <c r="L68" s="103"/>
      <c r="M68" s="103"/>
      <c r="N68" s="103"/>
      <c r="O68" s="103" t="s">
        <v>333</v>
      </c>
      <c r="P68" s="103"/>
      <c r="Q68" s="103"/>
      <c r="R68" s="103"/>
      <c r="S68" s="103"/>
      <c r="T68" s="103"/>
      <c r="U68" s="103"/>
      <c r="V68" s="103"/>
      <c r="W68" s="103"/>
      <c r="X68" s="103"/>
      <c r="Y68" s="84">
        <v>0</v>
      </c>
      <c r="Z68" s="84"/>
      <c r="AA68" s="84"/>
      <c r="AB68" s="84"/>
      <c r="AC68" s="84"/>
      <c r="AD68" s="84">
        <v>100</v>
      </c>
      <c r="AE68" s="84"/>
      <c r="AF68" s="84"/>
      <c r="AG68" s="84"/>
      <c r="AH68" s="84"/>
      <c r="AI68" s="84">
        <f>Y68+AD68</f>
        <v>100</v>
      </c>
      <c r="AJ68" s="84"/>
      <c r="AK68" s="84"/>
      <c r="AL68" s="84"/>
      <c r="AM68" s="84"/>
      <c r="AN68" s="84">
        <v>0</v>
      </c>
      <c r="AO68" s="84"/>
      <c r="AP68" s="84"/>
      <c r="AQ68" s="84"/>
      <c r="AR68" s="84"/>
      <c r="AS68" s="84">
        <v>100</v>
      </c>
      <c r="AT68" s="84"/>
      <c r="AU68" s="84"/>
      <c r="AV68" s="84"/>
      <c r="AW68" s="84"/>
      <c r="AX68" s="85">
        <f>AN68+AS68</f>
        <v>100</v>
      </c>
      <c r="AY68" s="85"/>
      <c r="AZ68" s="85"/>
      <c r="BA68" s="85"/>
      <c r="BB68" s="85"/>
      <c r="BC68" s="85">
        <f>AN68-Y68</f>
        <v>0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45" t="s">
        <v>56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8" ht="31.5" customHeight="1" x14ac:dyDescent="0.2">
      <c r="A71" s="82" t="s">
        <v>337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8" customHeight="1" x14ac:dyDescent="0.2">
      <c r="A74" s="91" t="s">
        <v>87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3"/>
      <c r="AO74" s="3"/>
      <c r="AP74" s="93" t="s">
        <v>88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78" x14ac:dyDescent="0.2">
      <c r="W75" s="90" t="s">
        <v>12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4"/>
      <c r="AO75" s="4"/>
      <c r="AP75" s="90" t="s">
        <v>13</v>
      </c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</row>
    <row r="78" spans="1:78" ht="15.95" customHeight="1" x14ac:dyDescent="0.2">
      <c r="A78" s="91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3"/>
      <c r="AO78" s="3"/>
      <c r="AP78" s="93" t="s">
        <v>88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78" x14ac:dyDescent="0.2">
      <c r="W79" s="90" t="s">
        <v>12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4"/>
      <c r="AO79" s="4"/>
      <c r="AP79" s="90" t="s">
        <v>13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</sheetData>
  <mergeCells count="304">
    <mergeCell ref="BM68:BQ68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AN65:AR65"/>
    <mergeCell ref="AS65:AW65"/>
    <mergeCell ref="AX65:BB65"/>
    <mergeCell ref="BC65:BG65"/>
    <mergeCell ref="BH65:BL65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64:B64"/>
    <mergeCell ref="C64:I64"/>
    <mergeCell ref="J64:N64"/>
    <mergeCell ref="O64:X64"/>
    <mergeCell ref="Y64:AC64"/>
    <mergeCell ref="AD64:AH64"/>
    <mergeCell ref="AZ46:BC46"/>
    <mergeCell ref="BD46:BH46"/>
    <mergeCell ref="BD47:BH47"/>
    <mergeCell ref="BI47:BM47"/>
    <mergeCell ref="BN47:BQ4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U47:AY47"/>
    <mergeCell ref="AZ47:BC47"/>
    <mergeCell ref="W79:AM79"/>
    <mergeCell ref="AP79:BH79"/>
    <mergeCell ref="A45:B45"/>
    <mergeCell ref="C45:Z45"/>
    <mergeCell ref="AA45:AE45"/>
    <mergeCell ref="AF45:AJ45"/>
    <mergeCell ref="AK45:AO45"/>
    <mergeCell ref="AP45:AT45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M63:BQ63"/>
    <mergeCell ref="A70:BL70"/>
    <mergeCell ref="A71:BL71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BM65:BQ65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A55:P55"/>
    <mergeCell ref="Q55:U55"/>
    <mergeCell ref="V55:Z55"/>
    <mergeCell ref="AA55:AF55"/>
    <mergeCell ref="AG55:AK55"/>
    <mergeCell ref="AL55:AP55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4:AY44"/>
    <mergeCell ref="AZ44:BC44"/>
    <mergeCell ref="BD44:BH44"/>
    <mergeCell ref="BI44:BM44"/>
    <mergeCell ref="BN44:BQ44"/>
    <mergeCell ref="A49:BL49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225" priority="13" stopIfTrue="1" operator="equal">
      <formula>$C62</formula>
    </cfRule>
  </conditionalFormatting>
  <conditionalFormatting sqref="A63:B63">
    <cfRule type="cellIs" dxfId="224" priority="14" stopIfTrue="1" operator="equal">
      <formula>0</formula>
    </cfRule>
  </conditionalFormatting>
  <conditionalFormatting sqref="C64">
    <cfRule type="cellIs" dxfId="223" priority="11" stopIfTrue="1" operator="equal">
      <formula>$C63</formula>
    </cfRule>
  </conditionalFormatting>
  <conditionalFormatting sqref="A64:B64">
    <cfRule type="cellIs" dxfId="222" priority="12" stopIfTrue="1" operator="equal">
      <formula>0</formula>
    </cfRule>
  </conditionalFormatting>
  <conditionalFormatting sqref="C65">
    <cfRule type="cellIs" dxfId="221" priority="9" stopIfTrue="1" operator="equal">
      <formula>$C64</formula>
    </cfRule>
  </conditionalFormatting>
  <conditionalFormatting sqref="A65:B65">
    <cfRule type="cellIs" dxfId="220" priority="10" stopIfTrue="1" operator="equal">
      <formula>0</formula>
    </cfRule>
  </conditionalFormatting>
  <conditionalFormatting sqref="C66">
    <cfRule type="cellIs" dxfId="219" priority="7" stopIfTrue="1" operator="equal">
      <formula>$C65</formula>
    </cfRule>
  </conditionalFormatting>
  <conditionalFormatting sqref="A66:B66">
    <cfRule type="cellIs" dxfId="218" priority="8" stopIfTrue="1" operator="equal">
      <formula>0</formula>
    </cfRule>
  </conditionalFormatting>
  <conditionalFormatting sqref="C67">
    <cfRule type="cellIs" dxfId="217" priority="5" stopIfTrue="1" operator="equal">
      <formula>$C66</formula>
    </cfRule>
  </conditionalFormatting>
  <conditionalFormatting sqref="A67:B67">
    <cfRule type="cellIs" dxfId="216" priority="6" stopIfTrue="1" operator="equal">
      <formula>0</formula>
    </cfRule>
  </conditionalFormatting>
  <conditionalFormatting sqref="C68">
    <cfRule type="cellIs" dxfId="215" priority="3" stopIfTrue="1" operator="equal">
      <formula>$C67</formula>
    </cfRule>
  </conditionalFormatting>
  <conditionalFormatting sqref="A68:B68">
    <cfRule type="cellIs" dxfId="21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110</v>
      </c>
      <c r="E20" s="26"/>
      <c r="F20" s="26"/>
      <c r="G20" s="26"/>
      <c r="H20" s="26"/>
      <c r="I20" s="26"/>
      <c r="J20" s="26"/>
      <c r="K20" s="15"/>
      <c r="L20" s="25" t="s">
        <v>112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111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7" t="s">
        <v>95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108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25.5" customHeight="1" x14ac:dyDescent="0.2">
      <c r="A36" s="37">
        <v>1</v>
      </c>
      <c r="B36" s="37"/>
      <c r="C36" s="37"/>
      <c r="D36" s="37"/>
      <c r="E36" s="37"/>
      <c r="F36" s="37"/>
      <c r="G36" s="47" t="s">
        <v>96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63" customHeight="1" x14ac:dyDescent="0.2">
      <c r="A44" s="33">
        <v>1</v>
      </c>
      <c r="B44" s="33"/>
      <c r="C44" s="62" t="s">
        <v>96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29531.8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29531.8</v>
      </c>
      <c r="AL44" s="61"/>
      <c r="AM44" s="61"/>
      <c r="AN44" s="61"/>
      <c r="AO44" s="61"/>
      <c r="AP44" s="61">
        <v>29531.8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29531.8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29531.8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29531.8</v>
      </c>
      <c r="AL45" s="97"/>
      <c r="AM45" s="97"/>
      <c r="AN45" s="97"/>
      <c r="AO45" s="97"/>
      <c r="AP45" s="97">
        <v>29531.8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29531.8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25.5" customHeight="1" x14ac:dyDescent="0.2">
      <c r="A62" s="33">
        <v>0</v>
      </c>
      <c r="B62" s="33"/>
      <c r="C62" s="102" t="s">
        <v>97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3" t="s">
        <v>99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29531.8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29531.8</v>
      </c>
      <c r="AJ62" s="84"/>
      <c r="AK62" s="84"/>
      <c r="AL62" s="84"/>
      <c r="AM62" s="84"/>
      <c r="AN62" s="84">
        <v>29531.8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29531.8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101" t="s">
        <v>73</v>
      </c>
      <c r="D63" s="99"/>
      <c r="E63" s="99"/>
      <c r="F63" s="99"/>
      <c r="G63" s="99"/>
      <c r="H63" s="99"/>
      <c r="I63" s="100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25.5" customHeight="1" x14ac:dyDescent="0.2">
      <c r="A64" s="33">
        <v>0</v>
      </c>
      <c r="B64" s="33"/>
      <c r="C64" s="102" t="s">
        <v>100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101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2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2</v>
      </c>
      <c r="AJ64" s="84"/>
      <c r="AK64" s="84"/>
      <c r="AL64" s="84"/>
      <c r="AM64" s="84"/>
      <c r="AN64" s="84">
        <v>2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2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33">
        <v>0</v>
      </c>
      <c r="B65" s="33"/>
      <c r="C65" s="102" t="s">
        <v>102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3" t="s">
        <v>103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30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30</v>
      </c>
      <c r="AJ65" s="84"/>
      <c r="AK65" s="84"/>
      <c r="AL65" s="84"/>
      <c r="AM65" s="84"/>
      <c r="AN65" s="84">
        <v>30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30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88" t="s">
        <v>69</v>
      </c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33">
        <v>0</v>
      </c>
      <c r="B67" s="33"/>
      <c r="C67" s="102" t="s">
        <v>104</v>
      </c>
      <c r="D67" s="63"/>
      <c r="E67" s="63"/>
      <c r="F67" s="63"/>
      <c r="G67" s="63"/>
      <c r="H67" s="63"/>
      <c r="I67" s="64"/>
      <c r="J67" s="103" t="s">
        <v>98</v>
      </c>
      <c r="K67" s="103"/>
      <c r="L67" s="103"/>
      <c r="M67" s="103"/>
      <c r="N67" s="103"/>
      <c r="O67" s="103" t="s">
        <v>103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5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5</v>
      </c>
      <c r="AJ67" s="84"/>
      <c r="AK67" s="84"/>
      <c r="AL67" s="84"/>
      <c r="AM67" s="84"/>
      <c r="AN67" s="84">
        <v>5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5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105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88" t="s">
        <v>69</v>
      </c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102" customHeight="1" x14ac:dyDescent="0.2">
      <c r="A69" s="33">
        <v>0</v>
      </c>
      <c r="B69" s="33"/>
      <c r="C69" s="102" t="s">
        <v>106</v>
      </c>
      <c r="D69" s="63"/>
      <c r="E69" s="63"/>
      <c r="F69" s="63"/>
      <c r="G69" s="63"/>
      <c r="H69" s="63"/>
      <c r="I69" s="64"/>
      <c r="J69" s="103" t="s">
        <v>107</v>
      </c>
      <c r="K69" s="103"/>
      <c r="L69" s="103"/>
      <c r="M69" s="103"/>
      <c r="N69" s="103"/>
      <c r="O69" s="103" t="s">
        <v>103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100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100</v>
      </c>
      <c r="AJ69" s="84"/>
      <c r="AK69" s="84"/>
      <c r="AL69" s="84"/>
      <c r="AM69" s="84"/>
      <c r="AN69" s="84">
        <v>100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100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5" customHeight="1" x14ac:dyDescent="0.2">
      <c r="A72" s="82" t="s">
        <v>109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42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  <row r="79" spans="1:78" ht="15.95" customHeight="1" x14ac:dyDescent="0.2">
      <c r="A79" s="91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3"/>
      <c r="AO79" s="3"/>
      <c r="AP79" s="93" t="s">
        <v>88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78" x14ac:dyDescent="0.2">
      <c r="W80" s="90" t="s">
        <v>12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4"/>
      <c r="AO80" s="4"/>
      <c r="AP80" s="90" t="s">
        <v>13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</sheetData>
  <mergeCells count="321">
    <mergeCell ref="A68:B68"/>
    <mergeCell ref="C68:I68"/>
    <mergeCell ref="J68:N68"/>
    <mergeCell ref="O68:X68"/>
    <mergeCell ref="Y68:AC68"/>
    <mergeCell ref="AD68:AH68"/>
    <mergeCell ref="AX69:BB69"/>
    <mergeCell ref="BC69:BG69"/>
    <mergeCell ref="BH69:BL6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6:B66"/>
    <mergeCell ref="C66:I66"/>
    <mergeCell ref="J66:N66"/>
    <mergeCell ref="O66:X66"/>
    <mergeCell ref="Y66:AC66"/>
    <mergeCell ref="AD66:AH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7:BB67"/>
    <mergeCell ref="BC67:BG67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W80:AM80"/>
    <mergeCell ref="AP80:BH80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H67:BL67"/>
    <mergeCell ref="BM67:BQ67"/>
    <mergeCell ref="BM69:BQ69"/>
    <mergeCell ref="BM68:BQ68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1:BB61"/>
    <mergeCell ref="BC61:BG61"/>
    <mergeCell ref="BH61:BL61"/>
    <mergeCell ref="A71:BL71"/>
    <mergeCell ref="A72:BL72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523" priority="19" stopIfTrue="1" operator="equal">
      <formula>$C60</formula>
    </cfRule>
  </conditionalFormatting>
  <conditionalFormatting sqref="A61:B61">
    <cfRule type="cellIs" dxfId="522" priority="20" stopIfTrue="1" operator="equal">
      <formula>0</formula>
    </cfRule>
  </conditionalFormatting>
  <conditionalFormatting sqref="C62">
    <cfRule type="cellIs" dxfId="521" priority="17" stopIfTrue="1" operator="equal">
      <formula>$C61</formula>
    </cfRule>
  </conditionalFormatting>
  <conditionalFormatting sqref="A62:B62">
    <cfRule type="cellIs" dxfId="520" priority="18" stopIfTrue="1" operator="equal">
      <formula>0</formula>
    </cfRule>
  </conditionalFormatting>
  <conditionalFormatting sqref="C63">
    <cfRule type="cellIs" dxfId="519" priority="15" stopIfTrue="1" operator="equal">
      <formula>$C62</formula>
    </cfRule>
  </conditionalFormatting>
  <conditionalFormatting sqref="A63:B63">
    <cfRule type="cellIs" dxfId="518" priority="16" stopIfTrue="1" operator="equal">
      <formula>0</formula>
    </cfRule>
  </conditionalFormatting>
  <conditionalFormatting sqref="C64">
    <cfRule type="cellIs" dxfId="517" priority="13" stopIfTrue="1" operator="equal">
      <formula>$C63</formula>
    </cfRule>
  </conditionalFormatting>
  <conditionalFormatting sqref="A64:B64">
    <cfRule type="cellIs" dxfId="516" priority="14" stopIfTrue="1" operator="equal">
      <formula>0</formula>
    </cfRule>
  </conditionalFormatting>
  <conditionalFormatting sqref="C65">
    <cfRule type="cellIs" dxfId="515" priority="11" stopIfTrue="1" operator="equal">
      <formula>$C64</formula>
    </cfRule>
  </conditionalFormatting>
  <conditionalFormatting sqref="A65:B65">
    <cfRule type="cellIs" dxfId="514" priority="12" stopIfTrue="1" operator="equal">
      <formula>0</formula>
    </cfRule>
  </conditionalFormatting>
  <conditionalFormatting sqref="C66">
    <cfRule type="cellIs" dxfId="513" priority="9" stopIfTrue="1" operator="equal">
      <formula>$C65</formula>
    </cfRule>
  </conditionalFormatting>
  <conditionalFormatting sqref="A66:B66">
    <cfRule type="cellIs" dxfId="512" priority="10" stopIfTrue="1" operator="equal">
      <formula>0</formula>
    </cfRule>
  </conditionalFormatting>
  <conditionalFormatting sqref="C67">
    <cfRule type="cellIs" dxfId="511" priority="7" stopIfTrue="1" operator="equal">
      <formula>$C66</formula>
    </cfRule>
  </conditionalFormatting>
  <conditionalFormatting sqref="A67:B67">
    <cfRule type="cellIs" dxfId="510" priority="8" stopIfTrue="1" operator="equal">
      <formula>0</formula>
    </cfRule>
  </conditionalFormatting>
  <conditionalFormatting sqref="C68">
    <cfRule type="cellIs" dxfId="509" priority="5" stopIfTrue="1" operator="equal">
      <formula>$C67</formula>
    </cfRule>
  </conditionalFormatting>
  <conditionalFormatting sqref="A68:B68">
    <cfRule type="cellIs" dxfId="508" priority="6" stopIfTrue="1" operator="equal">
      <formula>0</formula>
    </cfRule>
  </conditionalFormatting>
  <conditionalFormatting sqref="C69">
    <cfRule type="cellIs" dxfId="507" priority="3" stopIfTrue="1" operator="equal">
      <formula>$C68</formula>
    </cfRule>
  </conditionalFormatting>
  <conditionalFormatting sqref="A69:B69">
    <cfRule type="cellIs" dxfId="5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60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354</v>
      </c>
      <c r="E20" s="26"/>
      <c r="F20" s="26"/>
      <c r="G20" s="26"/>
      <c r="H20" s="26"/>
      <c r="I20" s="26"/>
      <c r="J20" s="26"/>
      <c r="K20" s="15"/>
      <c r="L20" s="25" t="s">
        <v>341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355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352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342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15.75" customHeight="1" x14ac:dyDescent="0.2">
      <c r="A44" s="33">
        <v>1</v>
      </c>
      <c r="B44" s="33"/>
      <c r="C44" s="62" t="s">
        <v>343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5909244.9900000002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5909244.9900000002</v>
      </c>
      <c r="AL44" s="61"/>
      <c r="AM44" s="61"/>
      <c r="AN44" s="61"/>
      <c r="AO44" s="61"/>
      <c r="AP44" s="61">
        <v>5469144.9199999999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5469144.9199999999</v>
      </c>
      <c r="BA44" s="61"/>
      <c r="BB44" s="61"/>
      <c r="BC44" s="61"/>
      <c r="BD44" s="61">
        <f>AP44-AA44</f>
        <v>-440100.0700000003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-440100.0700000003</v>
      </c>
      <c r="BO44" s="61"/>
      <c r="BP44" s="61"/>
      <c r="BQ44" s="61"/>
      <c r="CA44" s="1" t="s">
        <v>25</v>
      </c>
    </row>
    <row r="45" spans="1:80" ht="15.75" customHeight="1" x14ac:dyDescent="0.2">
      <c r="A45" s="33"/>
      <c r="B45" s="33"/>
      <c r="C45" s="62" t="s">
        <v>344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ht="15.75" customHeight="1" x14ac:dyDescent="0.2">
      <c r="A46" s="33">
        <v>2</v>
      </c>
      <c r="B46" s="33"/>
      <c r="C46" s="62" t="s">
        <v>345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4"/>
      <c r="AA46" s="61">
        <v>0</v>
      </c>
      <c r="AB46" s="61"/>
      <c r="AC46" s="61"/>
      <c r="AD46" s="61"/>
      <c r="AE46" s="61"/>
      <c r="AF46" s="61">
        <v>3916185.09</v>
      </c>
      <c r="AG46" s="61"/>
      <c r="AH46" s="61"/>
      <c r="AI46" s="61"/>
      <c r="AJ46" s="61"/>
      <c r="AK46" s="61">
        <f>AA46+AF46</f>
        <v>3916185.09</v>
      </c>
      <c r="AL46" s="61"/>
      <c r="AM46" s="61"/>
      <c r="AN46" s="61"/>
      <c r="AO46" s="61"/>
      <c r="AP46" s="61">
        <v>0</v>
      </c>
      <c r="AQ46" s="61"/>
      <c r="AR46" s="61"/>
      <c r="AS46" s="61"/>
      <c r="AT46" s="61"/>
      <c r="AU46" s="61">
        <v>3916185.09</v>
      </c>
      <c r="AV46" s="61"/>
      <c r="AW46" s="61"/>
      <c r="AX46" s="61"/>
      <c r="AY46" s="61"/>
      <c r="AZ46" s="61">
        <f>AP46+AU46</f>
        <v>3916185.09</v>
      </c>
      <c r="BA46" s="61"/>
      <c r="BB46" s="61"/>
      <c r="BC46" s="61"/>
      <c r="BD46" s="61">
        <f>AP46-AA46</f>
        <v>0</v>
      </c>
      <c r="BE46" s="61"/>
      <c r="BF46" s="61"/>
      <c r="BG46" s="61"/>
      <c r="BH46" s="61"/>
      <c r="BI46" s="61">
        <f>AU46-AF46</f>
        <v>0</v>
      </c>
      <c r="BJ46" s="61"/>
      <c r="BK46" s="61"/>
      <c r="BL46" s="61"/>
      <c r="BM46" s="61"/>
      <c r="BN46" s="61">
        <f>BD46+BI46</f>
        <v>0</v>
      </c>
      <c r="BO46" s="61"/>
      <c r="BP46" s="61"/>
      <c r="BQ46" s="61"/>
    </row>
    <row r="47" spans="1:80" s="19" customFormat="1" ht="15.75" x14ac:dyDescent="0.2">
      <c r="A47" s="87"/>
      <c r="B47" s="87"/>
      <c r="C47" s="98" t="s">
        <v>66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97">
        <v>5909244.9900000002</v>
      </c>
      <c r="AB47" s="97"/>
      <c r="AC47" s="97"/>
      <c r="AD47" s="97"/>
      <c r="AE47" s="97"/>
      <c r="AF47" s="97">
        <v>3916185.09</v>
      </c>
      <c r="AG47" s="97"/>
      <c r="AH47" s="97"/>
      <c r="AI47" s="97"/>
      <c r="AJ47" s="97"/>
      <c r="AK47" s="97">
        <f>AA47+AF47</f>
        <v>9825430.0800000001</v>
      </c>
      <c r="AL47" s="97"/>
      <c r="AM47" s="97"/>
      <c r="AN47" s="97"/>
      <c r="AO47" s="97"/>
      <c r="AP47" s="97">
        <v>5469144.9199999999</v>
      </c>
      <c r="AQ47" s="97"/>
      <c r="AR47" s="97"/>
      <c r="AS47" s="97"/>
      <c r="AT47" s="97"/>
      <c r="AU47" s="97">
        <v>3916185.09</v>
      </c>
      <c r="AV47" s="97"/>
      <c r="AW47" s="97"/>
      <c r="AX47" s="97"/>
      <c r="AY47" s="97"/>
      <c r="AZ47" s="97">
        <f>AP47+AU47</f>
        <v>9385330.0099999998</v>
      </c>
      <c r="BA47" s="97"/>
      <c r="BB47" s="97"/>
      <c r="BC47" s="97"/>
      <c r="BD47" s="97">
        <f>AP47-AA47</f>
        <v>-440100.0700000003</v>
      </c>
      <c r="BE47" s="97"/>
      <c r="BF47" s="97"/>
      <c r="BG47" s="97"/>
      <c r="BH47" s="97"/>
      <c r="BI47" s="97">
        <f>AU47-AF47</f>
        <v>0</v>
      </c>
      <c r="BJ47" s="97"/>
      <c r="BK47" s="97"/>
      <c r="BL47" s="97"/>
      <c r="BM47" s="97"/>
      <c r="BN47" s="97">
        <f>BD47+BI47</f>
        <v>-440100.0700000003</v>
      </c>
      <c r="BO47" s="97"/>
      <c r="BP47" s="97"/>
      <c r="BQ47" s="97"/>
    </row>
    <row r="49" spans="1:79" ht="15.75" customHeight="1" x14ac:dyDescent="0.2">
      <c r="A49" s="45" t="s">
        <v>52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</row>
    <row r="50" spans="1:79" ht="15" customHeight="1" x14ac:dyDescent="0.2">
      <c r="A50" s="50" t="s">
        <v>89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</row>
    <row r="51" spans="1:79" ht="28.5" customHeight="1" x14ac:dyDescent="0.2">
      <c r="A51" s="33" t="s">
        <v>34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30</v>
      </c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 t="s">
        <v>54</v>
      </c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 t="s">
        <v>3</v>
      </c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29.1" customHeight="1" x14ac:dyDescent="0.2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5</v>
      </c>
      <c r="R52" s="33"/>
      <c r="S52" s="33"/>
      <c r="T52" s="33"/>
      <c r="U52" s="33"/>
      <c r="V52" s="33" t="s">
        <v>4</v>
      </c>
      <c r="W52" s="33"/>
      <c r="X52" s="33"/>
      <c r="Y52" s="33"/>
      <c r="Z52" s="33"/>
      <c r="AA52" s="33" t="s">
        <v>31</v>
      </c>
      <c r="AB52" s="33"/>
      <c r="AC52" s="33"/>
      <c r="AD52" s="33"/>
      <c r="AE52" s="33"/>
      <c r="AF52" s="33"/>
      <c r="AG52" s="33" t="s">
        <v>5</v>
      </c>
      <c r="AH52" s="33"/>
      <c r="AI52" s="33"/>
      <c r="AJ52" s="33"/>
      <c r="AK52" s="33"/>
      <c r="AL52" s="33" t="s">
        <v>4</v>
      </c>
      <c r="AM52" s="33"/>
      <c r="AN52" s="33"/>
      <c r="AO52" s="33"/>
      <c r="AP52" s="33"/>
      <c r="AQ52" s="33" t="s">
        <v>31</v>
      </c>
      <c r="AR52" s="33"/>
      <c r="AS52" s="33"/>
      <c r="AT52" s="33"/>
      <c r="AU52" s="33"/>
      <c r="AV52" s="33"/>
      <c r="AW52" s="65" t="s">
        <v>5</v>
      </c>
      <c r="AX52" s="66"/>
      <c r="AY52" s="66"/>
      <c r="AZ52" s="66"/>
      <c r="BA52" s="67"/>
      <c r="BB52" s="65" t="s">
        <v>4</v>
      </c>
      <c r="BC52" s="66"/>
      <c r="BD52" s="66"/>
      <c r="BE52" s="66"/>
      <c r="BF52" s="67"/>
      <c r="BG52" s="33" t="s">
        <v>31</v>
      </c>
      <c r="BH52" s="33"/>
      <c r="BI52" s="33"/>
      <c r="BJ52" s="33"/>
      <c r="BK52" s="33"/>
      <c r="BL52" s="33"/>
      <c r="BM52" s="2"/>
      <c r="BN52" s="2"/>
      <c r="BO52" s="2"/>
      <c r="BP52" s="2"/>
      <c r="BQ52" s="2"/>
    </row>
    <row r="53" spans="1:79" ht="15.95" customHeight="1" x14ac:dyDescent="0.25">
      <c r="A53" s="33">
        <v>1</v>
      </c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>
        <v>2</v>
      </c>
      <c r="R53" s="33"/>
      <c r="S53" s="33"/>
      <c r="T53" s="33"/>
      <c r="U53" s="33"/>
      <c r="V53" s="33">
        <v>3</v>
      </c>
      <c r="W53" s="33"/>
      <c r="X53" s="33"/>
      <c r="Y53" s="33"/>
      <c r="Z53" s="33"/>
      <c r="AA53" s="33">
        <v>4</v>
      </c>
      <c r="AB53" s="33"/>
      <c r="AC53" s="33"/>
      <c r="AD53" s="33"/>
      <c r="AE53" s="33"/>
      <c r="AF53" s="33"/>
      <c r="AG53" s="33">
        <v>5</v>
      </c>
      <c r="AH53" s="33"/>
      <c r="AI53" s="33"/>
      <c r="AJ53" s="33"/>
      <c r="AK53" s="33"/>
      <c r="AL53" s="33">
        <v>6</v>
      </c>
      <c r="AM53" s="33"/>
      <c r="AN53" s="33"/>
      <c r="AO53" s="33"/>
      <c r="AP53" s="33"/>
      <c r="AQ53" s="33">
        <v>7</v>
      </c>
      <c r="AR53" s="33"/>
      <c r="AS53" s="33"/>
      <c r="AT53" s="33"/>
      <c r="AU53" s="33"/>
      <c r="AV53" s="33"/>
      <c r="AW53" s="33">
        <v>8</v>
      </c>
      <c r="AX53" s="33"/>
      <c r="AY53" s="33"/>
      <c r="AZ53" s="33"/>
      <c r="BA53" s="33"/>
      <c r="BB53" s="68">
        <v>9</v>
      </c>
      <c r="BC53" s="68"/>
      <c r="BD53" s="68"/>
      <c r="BE53" s="68"/>
      <c r="BF53" s="68"/>
      <c r="BG53" s="68">
        <v>10</v>
      </c>
      <c r="BH53" s="68"/>
      <c r="BI53" s="68"/>
      <c r="BJ53" s="68"/>
      <c r="BK53" s="68"/>
      <c r="BL53" s="68"/>
      <c r="BM53" s="6"/>
      <c r="BN53" s="6"/>
      <c r="BO53" s="6"/>
      <c r="BP53" s="6"/>
      <c r="BQ53" s="6"/>
    </row>
    <row r="54" spans="1:79" ht="18" hidden="1" customHeight="1" x14ac:dyDescent="0.2">
      <c r="A54" s="69" t="s">
        <v>19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53" t="s">
        <v>15</v>
      </c>
      <c r="R54" s="53"/>
      <c r="S54" s="53"/>
      <c r="T54" s="53"/>
      <c r="U54" s="53"/>
      <c r="V54" s="53" t="s">
        <v>14</v>
      </c>
      <c r="W54" s="53"/>
      <c r="X54" s="53"/>
      <c r="Y54" s="53"/>
      <c r="Z54" s="53"/>
      <c r="AA54" s="54" t="s">
        <v>21</v>
      </c>
      <c r="AB54" s="60"/>
      <c r="AC54" s="60"/>
      <c r="AD54" s="60"/>
      <c r="AE54" s="60"/>
      <c r="AF54" s="60"/>
      <c r="AG54" s="53" t="s">
        <v>16</v>
      </c>
      <c r="AH54" s="53"/>
      <c r="AI54" s="53"/>
      <c r="AJ54" s="53"/>
      <c r="AK54" s="53"/>
      <c r="AL54" s="53" t="s">
        <v>17</v>
      </c>
      <c r="AM54" s="53"/>
      <c r="AN54" s="53"/>
      <c r="AO54" s="53"/>
      <c r="AP54" s="53"/>
      <c r="AQ54" s="54" t="s">
        <v>21</v>
      </c>
      <c r="AR54" s="60"/>
      <c r="AS54" s="60"/>
      <c r="AT54" s="60"/>
      <c r="AU54" s="60"/>
      <c r="AV54" s="60"/>
      <c r="AW54" s="76" t="s">
        <v>22</v>
      </c>
      <c r="AX54" s="77"/>
      <c r="AY54" s="77"/>
      <c r="AZ54" s="77"/>
      <c r="BA54" s="78"/>
      <c r="BB54" s="76" t="s">
        <v>22</v>
      </c>
      <c r="BC54" s="77"/>
      <c r="BD54" s="77"/>
      <c r="BE54" s="77"/>
      <c r="BF54" s="78"/>
      <c r="BG54" s="60" t="s">
        <v>21</v>
      </c>
      <c r="BH54" s="60"/>
      <c r="BI54" s="60"/>
      <c r="BJ54" s="60"/>
      <c r="BK54" s="60"/>
      <c r="BL54" s="60"/>
      <c r="BM54" s="7"/>
      <c r="BN54" s="7"/>
      <c r="BO54" s="7"/>
      <c r="BP54" s="7"/>
      <c r="BQ54" s="7"/>
      <c r="CA54" s="1" t="s">
        <v>26</v>
      </c>
    </row>
    <row r="55" spans="1:79" s="19" customFormat="1" ht="15.75" x14ac:dyDescent="0.2">
      <c r="A55" s="79" t="s">
        <v>67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>
        <f>Q55+V55</f>
        <v>0</v>
      </c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>
        <f>AG55+AL55</f>
        <v>0</v>
      </c>
      <c r="AR55" s="80"/>
      <c r="AS55" s="80"/>
      <c r="AT55" s="80"/>
      <c r="AU55" s="80"/>
      <c r="AV55" s="80"/>
      <c r="AW55" s="80">
        <f>AG55-Q55</f>
        <v>0</v>
      </c>
      <c r="AX55" s="80"/>
      <c r="AY55" s="80"/>
      <c r="AZ55" s="80"/>
      <c r="BA55" s="80"/>
      <c r="BB55" s="70">
        <f>AL55-V55</f>
        <v>0</v>
      </c>
      <c r="BC55" s="70"/>
      <c r="BD55" s="70"/>
      <c r="BE55" s="70"/>
      <c r="BF55" s="70"/>
      <c r="BG55" s="70">
        <f>AW55+BB55</f>
        <v>0</v>
      </c>
      <c r="BH55" s="70"/>
      <c r="BI55" s="70"/>
      <c r="BJ55" s="70"/>
      <c r="BK55" s="70"/>
      <c r="BL55" s="70"/>
      <c r="BM55" s="20"/>
      <c r="BN55" s="20"/>
      <c r="BO55" s="20"/>
      <c r="BP55" s="20"/>
      <c r="BQ55" s="20"/>
      <c r="CA55" s="19" t="s">
        <v>27</v>
      </c>
    </row>
    <row r="57" spans="1:79" ht="15.75" customHeight="1" x14ac:dyDescent="0.2">
      <c r="A57" s="45" t="s">
        <v>53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</row>
    <row r="59" spans="1:79" ht="45" customHeight="1" x14ac:dyDescent="0.2">
      <c r="A59" s="71" t="s">
        <v>10</v>
      </c>
      <c r="B59" s="72"/>
      <c r="C59" s="71" t="s">
        <v>9</v>
      </c>
      <c r="D59" s="44"/>
      <c r="E59" s="44"/>
      <c r="F59" s="44"/>
      <c r="G59" s="44"/>
      <c r="H59" s="44"/>
      <c r="I59" s="72"/>
      <c r="J59" s="71" t="s">
        <v>8</v>
      </c>
      <c r="K59" s="44"/>
      <c r="L59" s="44"/>
      <c r="M59" s="44"/>
      <c r="N59" s="72"/>
      <c r="O59" s="71" t="s">
        <v>7</v>
      </c>
      <c r="P59" s="44"/>
      <c r="Q59" s="44"/>
      <c r="R59" s="44"/>
      <c r="S59" s="44"/>
      <c r="T59" s="44"/>
      <c r="U59" s="44"/>
      <c r="V59" s="44"/>
      <c r="W59" s="44"/>
      <c r="X59" s="72"/>
      <c r="Y59" s="33" t="s">
        <v>30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 t="s">
        <v>55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94" t="s">
        <v>3</v>
      </c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73"/>
      <c r="B60" s="74"/>
      <c r="C60" s="73"/>
      <c r="D60" s="75"/>
      <c r="E60" s="75"/>
      <c r="F60" s="75"/>
      <c r="G60" s="75"/>
      <c r="H60" s="75"/>
      <c r="I60" s="74"/>
      <c r="J60" s="73"/>
      <c r="K60" s="75"/>
      <c r="L60" s="75"/>
      <c r="M60" s="75"/>
      <c r="N60" s="74"/>
      <c r="O60" s="73"/>
      <c r="P60" s="75"/>
      <c r="Q60" s="75"/>
      <c r="R60" s="75"/>
      <c r="S60" s="75"/>
      <c r="T60" s="75"/>
      <c r="U60" s="75"/>
      <c r="V60" s="75"/>
      <c r="W60" s="75"/>
      <c r="X60" s="74"/>
      <c r="Y60" s="65" t="s">
        <v>5</v>
      </c>
      <c r="Z60" s="66"/>
      <c r="AA60" s="66"/>
      <c r="AB60" s="66"/>
      <c r="AC60" s="67"/>
      <c r="AD60" s="65" t="s">
        <v>4</v>
      </c>
      <c r="AE60" s="66"/>
      <c r="AF60" s="66"/>
      <c r="AG60" s="66"/>
      <c r="AH60" s="67"/>
      <c r="AI60" s="33" t="s">
        <v>31</v>
      </c>
      <c r="AJ60" s="33"/>
      <c r="AK60" s="33"/>
      <c r="AL60" s="33"/>
      <c r="AM60" s="33"/>
      <c r="AN60" s="33" t="s">
        <v>5</v>
      </c>
      <c r="AO60" s="33"/>
      <c r="AP60" s="33"/>
      <c r="AQ60" s="33"/>
      <c r="AR60" s="33"/>
      <c r="AS60" s="33" t="s">
        <v>4</v>
      </c>
      <c r="AT60" s="33"/>
      <c r="AU60" s="33"/>
      <c r="AV60" s="33"/>
      <c r="AW60" s="33"/>
      <c r="AX60" s="33" t="s">
        <v>31</v>
      </c>
      <c r="AY60" s="33"/>
      <c r="AZ60" s="33"/>
      <c r="BA60" s="33"/>
      <c r="BB60" s="33"/>
      <c r="BC60" s="33" t="s">
        <v>5</v>
      </c>
      <c r="BD60" s="33"/>
      <c r="BE60" s="33"/>
      <c r="BF60" s="33"/>
      <c r="BG60" s="33"/>
      <c r="BH60" s="33" t="s">
        <v>4</v>
      </c>
      <c r="BI60" s="33"/>
      <c r="BJ60" s="33"/>
      <c r="BK60" s="33"/>
      <c r="BL60" s="33"/>
      <c r="BM60" s="33" t="s">
        <v>31</v>
      </c>
      <c r="BN60" s="33"/>
      <c r="BO60" s="33"/>
      <c r="BP60" s="33"/>
      <c r="BQ60" s="3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33">
        <v>1</v>
      </c>
      <c r="B61" s="33"/>
      <c r="C61" s="33">
        <v>2</v>
      </c>
      <c r="D61" s="33"/>
      <c r="E61" s="33"/>
      <c r="F61" s="33"/>
      <c r="G61" s="33"/>
      <c r="H61" s="33"/>
      <c r="I61" s="33"/>
      <c r="J61" s="33">
        <v>3</v>
      </c>
      <c r="K61" s="33"/>
      <c r="L61" s="33"/>
      <c r="M61" s="33"/>
      <c r="N61" s="33"/>
      <c r="O61" s="33">
        <v>4</v>
      </c>
      <c r="P61" s="33"/>
      <c r="Q61" s="33"/>
      <c r="R61" s="33"/>
      <c r="S61" s="33"/>
      <c r="T61" s="33"/>
      <c r="U61" s="33"/>
      <c r="V61" s="33"/>
      <c r="W61" s="33"/>
      <c r="X61" s="33"/>
      <c r="Y61" s="33">
        <v>5</v>
      </c>
      <c r="Z61" s="33"/>
      <c r="AA61" s="33"/>
      <c r="AB61" s="33"/>
      <c r="AC61" s="33"/>
      <c r="AD61" s="33">
        <v>6</v>
      </c>
      <c r="AE61" s="33"/>
      <c r="AF61" s="33"/>
      <c r="AG61" s="33"/>
      <c r="AH61" s="33"/>
      <c r="AI61" s="33">
        <v>7</v>
      </c>
      <c r="AJ61" s="33"/>
      <c r="AK61" s="33"/>
      <c r="AL61" s="33"/>
      <c r="AM61" s="33"/>
      <c r="AN61" s="65">
        <v>8</v>
      </c>
      <c r="AO61" s="66"/>
      <c r="AP61" s="66"/>
      <c r="AQ61" s="66"/>
      <c r="AR61" s="67"/>
      <c r="AS61" s="65">
        <v>9</v>
      </c>
      <c r="AT61" s="66"/>
      <c r="AU61" s="66"/>
      <c r="AV61" s="66"/>
      <c r="AW61" s="67"/>
      <c r="AX61" s="65">
        <v>10</v>
      </c>
      <c r="AY61" s="66"/>
      <c r="AZ61" s="66"/>
      <c r="BA61" s="66"/>
      <c r="BB61" s="67"/>
      <c r="BC61" s="65">
        <v>11</v>
      </c>
      <c r="BD61" s="66"/>
      <c r="BE61" s="66"/>
      <c r="BF61" s="66"/>
      <c r="BG61" s="67"/>
      <c r="BH61" s="65">
        <v>12</v>
      </c>
      <c r="BI61" s="66"/>
      <c r="BJ61" s="66"/>
      <c r="BK61" s="66"/>
      <c r="BL61" s="67"/>
      <c r="BM61" s="65">
        <v>13</v>
      </c>
      <c r="BN61" s="66"/>
      <c r="BO61" s="66"/>
      <c r="BP61" s="66"/>
      <c r="BQ61" s="6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7" t="s">
        <v>44</v>
      </c>
      <c r="B62" s="37"/>
      <c r="C62" s="38" t="s">
        <v>19</v>
      </c>
      <c r="D62" s="39"/>
      <c r="E62" s="39"/>
      <c r="F62" s="39"/>
      <c r="G62" s="39"/>
      <c r="H62" s="39"/>
      <c r="I62" s="40"/>
      <c r="J62" s="37" t="s">
        <v>20</v>
      </c>
      <c r="K62" s="37"/>
      <c r="L62" s="37"/>
      <c r="M62" s="37"/>
      <c r="N62" s="37"/>
      <c r="O62" s="69" t="s">
        <v>45</v>
      </c>
      <c r="P62" s="69"/>
      <c r="Q62" s="69"/>
      <c r="R62" s="69"/>
      <c r="S62" s="69"/>
      <c r="T62" s="69"/>
      <c r="U62" s="69"/>
      <c r="V62" s="69"/>
      <c r="W62" s="69"/>
      <c r="X62" s="38"/>
      <c r="Y62" s="53" t="s">
        <v>15</v>
      </c>
      <c r="Z62" s="53"/>
      <c r="AA62" s="53"/>
      <c r="AB62" s="53"/>
      <c r="AC62" s="53"/>
      <c r="AD62" s="53" t="s">
        <v>35</v>
      </c>
      <c r="AE62" s="53"/>
      <c r="AF62" s="53"/>
      <c r="AG62" s="53"/>
      <c r="AH62" s="53"/>
      <c r="AI62" s="53" t="s">
        <v>21</v>
      </c>
      <c r="AJ62" s="53"/>
      <c r="AK62" s="53"/>
      <c r="AL62" s="53"/>
      <c r="AM62" s="53"/>
      <c r="AN62" s="53" t="s">
        <v>36</v>
      </c>
      <c r="AO62" s="53"/>
      <c r="AP62" s="53"/>
      <c r="AQ62" s="53"/>
      <c r="AR62" s="53"/>
      <c r="AS62" s="53" t="s">
        <v>16</v>
      </c>
      <c r="AT62" s="53"/>
      <c r="AU62" s="53"/>
      <c r="AV62" s="53"/>
      <c r="AW62" s="53"/>
      <c r="AX62" s="53" t="s">
        <v>21</v>
      </c>
      <c r="AY62" s="53"/>
      <c r="AZ62" s="53"/>
      <c r="BA62" s="53"/>
      <c r="BB62" s="53"/>
      <c r="BC62" s="53" t="s">
        <v>38</v>
      </c>
      <c r="BD62" s="53"/>
      <c r="BE62" s="53"/>
      <c r="BF62" s="53"/>
      <c r="BG62" s="53"/>
      <c r="BH62" s="53" t="s">
        <v>38</v>
      </c>
      <c r="BI62" s="53"/>
      <c r="BJ62" s="53"/>
      <c r="BK62" s="53"/>
      <c r="BL62" s="53"/>
      <c r="BM62" s="86" t="s">
        <v>21</v>
      </c>
      <c r="BN62" s="86"/>
      <c r="BO62" s="86"/>
      <c r="BP62" s="86"/>
      <c r="BQ62" s="86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87">
        <v>0</v>
      </c>
      <c r="B63" s="87"/>
      <c r="C63" s="88" t="s">
        <v>68</v>
      </c>
      <c r="D63" s="88"/>
      <c r="E63" s="88"/>
      <c r="F63" s="88"/>
      <c r="G63" s="88"/>
      <c r="H63" s="88"/>
      <c r="I63" s="88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25.5" customHeight="1" x14ac:dyDescent="0.2">
      <c r="A64" s="33">
        <v>0</v>
      </c>
      <c r="B64" s="33"/>
      <c r="C64" s="102" t="s">
        <v>346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194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225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225</v>
      </c>
      <c r="AJ64" s="84"/>
      <c r="AK64" s="84"/>
      <c r="AL64" s="84"/>
      <c r="AM64" s="84"/>
      <c r="AN64" s="84">
        <v>225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225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33">
        <v>0</v>
      </c>
      <c r="B65" s="33"/>
      <c r="C65" s="102" t="s">
        <v>347</v>
      </c>
      <c r="D65" s="63"/>
      <c r="E65" s="63"/>
      <c r="F65" s="63"/>
      <c r="G65" s="63"/>
      <c r="H65" s="63"/>
      <c r="I65" s="64"/>
      <c r="J65" s="103" t="s">
        <v>298</v>
      </c>
      <c r="K65" s="103"/>
      <c r="L65" s="103"/>
      <c r="M65" s="103"/>
      <c r="N65" s="103"/>
      <c r="O65" s="103" t="s">
        <v>194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390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390</v>
      </c>
      <c r="AJ65" s="84"/>
      <c r="AK65" s="84"/>
      <c r="AL65" s="84"/>
      <c r="AM65" s="84"/>
      <c r="AN65" s="84">
        <v>390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390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33">
        <v>0</v>
      </c>
      <c r="B66" s="33"/>
      <c r="C66" s="102" t="s">
        <v>348</v>
      </c>
      <c r="D66" s="63"/>
      <c r="E66" s="63"/>
      <c r="F66" s="63"/>
      <c r="G66" s="63"/>
      <c r="H66" s="63"/>
      <c r="I66" s="64"/>
      <c r="J66" s="103" t="s">
        <v>349</v>
      </c>
      <c r="K66" s="103"/>
      <c r="L66" s="103"/>
      <c r="M66" s="103"/>
      <c r="N66" s="103"/>
      <c r="O66" s="103" t="s">
        <v>194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25.2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25.2</v>
      </c>
      <c r="AJ66" s="84"/>
      <c r="AK66" s="84"/>
      <c r="AL66" s="84"/>
      <c r="AM66" s="84"/>
      <c r="AN66" s="84">
        <v>25.2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25.2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87">
        <v>0</v>
      </c>
      <c r="B67" s="87"/>
      <c r="C67" s="101" t="s">
        <v>73</v>
      </c>
      <c r="D67" s="99"/>
      <c r="E67" s="99"/>
      <c r="F67" s="99"/>
      <c r="G67" s="99"/>
      <c r="H67" s="99"/>
      <c r="I67" s="100"/>
      <c r="J67" s="88" t="s">
        <v>69</v>
      </c>
      <c r="K67" s="88"/>
      <c r="L67" s="88"/>
      <c r="M67" s="88"/>
      <c r="N67" s="88"/>
      <c r="O67" s="88" t="s">
        <v>69</v>
      </c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38.25" customHeight="1" x14ac:dyDescent="0.2">
      <c r="A68" s="33">
        <v>0</v>
      </c>
      <c r="B68" s="33"/>
      <c r="C68" s="102" t="s">
        <v>350</v>
      </c>
      <c r="D68" s="63"/>
      <c r="E68" s="63"/>
      <c r="F68" s="63"/>
      <c r="G68" s="63"/>
      <c r="H68" s="63"/>
      <c r="I68" s="64"/>
      <c r="J68" s="103" t="s">
        <v>298</v>
      </c>
      <c r="K68" s="103"/>
      <c r="L68" s="103"/>
      <c r="M68" s="103"/>
      <c r="N68" s="103"/>
      <c r="O68" s="103" t="s">
        <v>194</v>
      </c>
      <c r="P68" s="103"/>
      <c r="Q68" s="103"/>
      <c r="R68" s="103"/>
      <c r="S68" s="103"/>
      <c r="T68" s="103"/>
      <c r="U68" s="103"/>
      <c r="V68" s="103"/>
      <c r="W68" s="103"/>
      <c r="X68" s="103"/>
      <c r="Y68" s="84">
        <v>390</v>
      </c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>
        <f>Y68+AD68</f>
        <v>390</v>
      </c>
      <c r="AJ68" s="84"/>
      <c r="AK68" s="84"/>
      <c r="AL68" s="84"/>
      <c r="AM68" s="84"/>
      <c r="AN68" s="84">
        <v>390</v>
      </c>
      <c r="AO68" s="84"/>
      <c r="AP68" s="84"/>
      <c r="AQ68" s="84"/>
      <c r="AR68" s="84"/>
      <c r="AS68" s="84">
        <v>0</v>
      </c>
      <c r="AT68" s="84"/>
      <c r="AU68" s="84"/>
      <c r="AV68" s="84"/>
      <c r="AW68" s="84"/>
      <c r="AX68" s="85">
        <f>AN68+AS68</f>
        <v>390</v>
      </c>
      <c r="AY68" s="85"/>
      <c r="AZ68" s="85"/>
      <c r="BA68" s="85"/>
      <c r="BB68" s="85"/>
      <c r="BC68" s="85">
        <f>AN68-Y68</f>
        <v>0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87">
        <v>0</v>
      </c>
      <c r="B69" s="87"/>
      <c r="C69" s="101" t="s">
        <v>105</v>
      </c>
      <c r="D69" s="99"/>
      <c r="E69" s="99"/>
      <c r="F69" s="99"/>
      <c r="G69" s="99"/>
      <c r="H69" s="99"/>
      <c r="I69" s="100"/>
      <c r="J69" s="88" t="s">
        <v>69</v>
      </c>
      <c r="K69" s="88"/>
      <c r="L69" s="88"/>
      <c r="M69" s="88"/>
      <c r="N69" s="88"/>
      <c r="O69" s="88" t="s">
        <v>69</v>
      </c>
      <c r="P69" s="88"/>
      <c r="Q69" s="88"/>
      <c r="R69" s="88"/>
      <c r="S69" s="88"/>
      <c r="T69" s="88"/>
      <c r="U69" s="88"/>
      <c r="V69" s="88"/>
      <c r="W69" s="88"/>
      <c r="X69" s="88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76.5" customHeight="1" x14ac:dyDescent="0.2">
      <c r="A70" s="33">
        <v>0</v>
      </c>
      <c r="B70" s="33"/>
      <c r="C70" s="102" t="s">
        <v>351</v>
      </c>
      <c r="D70" s="63"/>
      <c r="E70" s="63"/>
      <c r="F70" s="63"/>
      <c r="G70" s="63"/>
      <c r="H70" s="63"/>
      <c r="I70" s="64"/>
      <c r="J70" s="103" t="s">
        <v>107</v>
      </c>
      <c r="K70" s="103"/>
      <c r="L70" s="103"/>
      <c r="M70" s="103"/>
      <c r="N70" s="103"/>
      <c r="O70" s="103" t="s">
        <v>194</v>
      </c>
      <c r="P70" s="103"/>
      <c r="Q70" s="103"/>
      <c r="R70" s="103"/>
      <c r="S70" s="103"/>
      <c r="T70" s="103"/>
      <c r="U70" s="103"/>
      <c r="V70" s="103"/>
      <c r="W70" s="103"/>
      <c r="X70" s="103"/>
      <c r="Y70" s="84">
        <v>100</v>
      </c>
      <c r="Z70" s="84"/>
      <c r="AA70" s="84"/>
      <c r="AB70" s="84"/>
      <c r="AC70" s="84"/>
      <c r="AD70" s="84">
        <v>0</v>
      </c>
      <c r="AE70" s="84"/>
      <c r="AF70" s="84"/>
      <c r="AG70" s="84"/>
      <c r="AH70" s="84"/>
      <c r="AI70" s="84">
        <f>Y70+AD70</f>
        <v>100</v>
      </c>
      <c r="AJ70" s="84"/>
      <c r="AK70" s="84"/>
      <c r="AL70" s="84"/>
      <c r="AM70" s="84"/>
      <c r="AN70" s="84">
        <v>100</v>
      </c>
      <c r="AO70" s="84"/>
      <c r="AP70" s="84"/>
      <c r="AQ70" s="84"/>
      <c r="AR70" s="84"/>
      <c r="AS70" s="84">
        <v>0</v>
      </c>
      <c r="AT70" s="84"/>
      <c r="AU70" s="84"/>
      <c r="AV70" s="84"/>
      <c r="AW70" s="84"/>
      <c r="AX70" s="85">
        <f>AN70+AS70</f>
        <v>100</v>
      </c>
      <c r="AY70" s="85"/>
      <c r="AZ70" s="85"/>
      <c r="BA70" s="85"/>
      <c r="BB70" s="85"/>
      <c r="BC70" s="85">
        <f>AN70-Y70</f>
        <v>0</v>
      </c>
      <c r="BD70" s="85"/>
      <c r="BE70" s="85"/>
      <c r="BF70" s="85"/>
      <c r="BG70" s="85"/>
      <c r="BH70" s="85">
        <f>AS70-AD70</f>
        <v>0</v>
      </c>
      <c r="BI70" s="85"/>
      <c r="BJ70" s="85"/>
      <c r="BK70" s="85"/>
      <c r="BL70" s="85"/>
      <c r="BM70" s="85">
        <f>BC70+BH70</f>
        <v>0</v>
      </c>
      <c r="BN70" s="85"/>
      <c r="BO70" s="85"/>
      <c r="BP70" s="85"/>
      <c r="BQ70" s="85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45" t="s">
        <v>56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8" ht="47.25" customHeight="1" x14ac:dyDescent="0.2">
      <c r="A73" s="82" t="s">
        <v>353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18.7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  <row r="80" spans="1:78" ht="15.95" customHeight="1" x14ac:dyDescent="0.2">
      <c r="A80" s="91" t="s">
        <v>87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3"/>
      <c r="AO80" s="3"/>
      <c r="AP80" s="93" t="s">
        <v>88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23:60" x14ac:dyDescent="0.2">
      <c r="W81" s="90" t="s">
        <v>12</v>
      </c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4"/>
      <c r="AO81" s="4"/>
      <c r="AP81" s="90" t="s">
        <v>13</v>
      </c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</row>
  </sheetData>
  <mergeCells count="321"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BD46:BH46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64:B64"/>
    <mergeCell ref="C64:I64"/>
    <mergeCell ref="J64:N64"/>
    <mergeCell ref="O64:X64"/>
    <mergeCell ref="Y64:AC64"/>
    <mergeCell ref="BM65:BQ65"/>
    <mergeCell ref="AX65:BB65"/>
    <mergeCell ref="BC65:BG65"/>
    <mergeCell ref="BH65:BL65"/>
    <mergeCell ref="AU47:AY47"/>
    <mergeCell ref="AZ47:BC47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W81:AM81"/>
    <mergeCell ref="AP81:BH81"/>
    <mergeCell ref="A45:B45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3:BB63"/>
    <mergeCell ref="BC63:BG63"/>
    <mergeCell ref="BH63:BL63"/>
    <mergeCell ref="AX61:BB61"/>
    <mergeCell ref="BC61:BG61"/>
    <mergeCell ref="BH61:BL61"/>
    <mergeCell ref="AN59:BB59"/>
    <mergeCell ref="BC59:BQ59"/>
    <mergeCell ref="BH60:BL60"/>
    <mergeCell ref="AQ55:AV55"/>
    <mergeCell ref="AW55:BA55"/>
    <mergeCell ref="BB55:BF55"/>
    <mergeCell ref="BG55:BL55"/>
    <mergeCell ref="BM63:BQ63"/>
    <mergeCell ref="A72:BL72"/>
    <mergeCell ref="A73:BL73"/>
    <mergeCell ref="AD64:AH64"/>
    <mergeCell ref="AI64:AM64"/>
    <mergeCell ref="AN64:AR64"/>
    <mergeCell ref="AS64:AW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66:B66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Y60:AC60"/>
    <mergeCell ref="AD60:AH60"/>
    <mergeCell ref="AI60:AM60"/>
    <mergeCell ref="AN60:AR60"/>
    <mergeCell ref="AS60:AW60"/>
    <mergeCell ref="AX60:BB60"/>
    <mergeCell ref="BC60:BG60"/>
    <mergeCell ref="BG53:BL53"/>
    <mergeCell ref="A54:P54"/>
    <mergeCell ref="Q54:U54"/>
    <mergeCell ref="V54:Z54"/>
    <mergeCell ref="AA54:AF54"/>
    <mergeCell ref="AG54:AK54"/>
    <mergeCell ref="AL54:AP54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U44:AY44"/>
    <mergeCell ref="AZ44:BC44"/>
    <mergeCell ref="BD44:BH44"/>
    <mergeCell ref="BI44:BM44"/>
    <mergeCell ref="BN44:BQ44"/>
    <mergeCell ref="A49:BL49"/>
    <mergeCell ref="A44:B44"/>
    <mergeCell ref="C44:Z44"/>
    <mergeCell ref="AA44:AE44"/>
    <mergeCell ref="AF44:AJ44"/>
    <mergeCell ref="AK44:AO44"/>
    <mergeCell ref="AP44:AT44"/>
    <mergeCell ref="C45:BQ45"/>
    <mergeCell ref="BD47:BH47"/>
    <mergeCell ref="BI47:BM47"/>
    <mergeCell ref="BN47:BQ47"/>
    <mergeCell ref="BI46:BM46"/>
    <mergeCell ref="BN46:BQ46"/>
    <mergeCell ref="A47:B47"/>
    <mergeCell ref="C47:Z47"/>
    <mergeCell ref="AA47:AE47"/>
    <mergeCell ref="AF47:AJ47"/>
    <mergeCell ref="AK47:AO47"/>
    <mergeCell ref="AP47:AT47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3">
    <cfRule type="cellIs" dxfId="213" priority="17" stopIfTrue="1" operator="equal">
      <formula>$C62</formula>
    </cfRule>
  </conditionalFormatting>
  <conditionalFormatting sqref="A63:B63">
    <cfRule type="cellIs" dxfId="212" priority="18" stopIfTrue="1" operator="equal">
      <formula>0</formula>
    </cfRule>
  </conditionalFormatting>
  <conditionalFormatting sqref="C64">
    <cfRule type="cellIs" dxfId="211" priority="15" stopIfTrue="1" operator="equal">
      <formula>$C63</formula>
    </cfRule>
  </conditionalFormatting>
  <conditionalFormatting sqref="A64:B64">
    <cfRule type="cellIs" dxfId="210" priority="16" stopIfTrue="1" operator="equal">
      <formula>0</formula>
    </cfRule>
  </conditionalFormatting>
  <conditionalFormatting sqref="C65">
    <cfRule type="cellIs" dxfId="209" priority="13" stopIfTrue="1" operator="equal">
      <formula>$C64</formula>
    </cfRule>
  </conditionalFormatting>
  <conditionalFormatting sqref="A65:B65">
    <cfRule type="cellIs" dxfId="208" priority="14" stopIfTrue="1" operator="equal">
      <formula>0</formula>
    </cfRule>
  </conditionalFormatting>
  <conditionalFormatting sqref="C66">
    <cfRule type="cellIs" dxfId="207" priority="11" stopIfTrue="1" operator="equal">
      <formula>$C65</formula>
    </cfRule>
  </conditionalFormatting>
  <conditionalFormatting sqref="A66:B66">
    <cfRule type="cellIs" dxfId="206" priority="12" stopIfTrue="1" operator="equal">
      <formula>0</formula>
    </cfRule>
  </conditionalFormatting>
  <conditionalFormatting sqref="C67">
    <cfRule type="cellIs" dxfId="205" priority="9" stopIfTrue="1" operator="equal">
      <formula>$C66</formula>
    </cfRule>
  </conditionalFormatting>
  <conditionalFormatting sqref="A67:B67">
    <cfRule type="cellIs" dxfId="204" priority="10" stopIfTrue="1" operator="equal">
      <formula>0</formula>
    </cfRule>
  </conditionalFormatting>
  <conditionalFormatting sqref="C68">
    <cfRule type="cellIs" dxfId="203" priority="7" stopIfTrue="1" operator="equal">
      <formula>$C67</formula>
    </cfRule>
  </conditionalFormatting>
  <conditionalFormatting sqref="A68:B68">
    <cfRule type="cellIs" dxfId="202" priority="8" stopIfTrue="1" operator="equal">
      <formula>0</formula>
    </cfRule>
  </conditionalFormatting>
  <conditionalFormatting sqref="C69">
    <cfRule type="cellIs" dxfId="201" priority="5" stopIfTrue="1" operator="equal">
      <formula>$C68</formula>
    </cfRule>
  </conditionalFormatting>
  <conditionalFormatting sqref="A69:B69">
    <cfRule type="cellIs" dxfId="200" priority="6" stopIfTrue="1" operator="equal">
      <formula>0</formula>
    </cfRule>
  </conditionalFormatting>
  <conditionalFormatting sqref="C70">
    <cfRule type="cellIs" dxfId="199" priority="3" stopIfTrue="1" operator="equal">
      <formula>$C69</formula>
    </cfRule>
  </conditionalFormatting>
  <conditionalFormatting sqref="A70:B70">
    <cfRule type="cellIs" dxfId="19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5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24" t="s">
        <v>42</v>
      </c>
      <c r="B20" s="24"/>
      <c r="C20" s="15"/>
      <c r="D20" s="25" t="s">
        <v>365</v>
      </c>
      <c r="E20" s="26"/>
      <c r="F20" s="26"/>
      <c r="G20" s="26"/>
      <c r="H20" s="26"/>
      <c r="I20" s="26"/>
      <c r="J20" s="26"/>
      <c r="K20" s="15"/>
      <c r="L20" s="25" t="s">
        <v>367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366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363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356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357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940648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940648</v>
      </c>
      <c r="AL44" s="61"/>
      <c r="AM44" s="61"/>
      <c r="AN44" s="61"/>
      <c r="AO44" s="61"/>
      <c r="AP44" s="61">
        <v>940648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940648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940648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940648</v>
      </c>
      <c r="AL45" s="97"/>
      <c r="AM45" s="97"/>
      <c r="AN45" s="97"/>
      <c r="AO45" s="97"/>
      <c r="AP45" s="97">
        <v>940648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940648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04" t="s">
        <v>358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940648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940648</v>
      </c>
      <c r="AB53" s="105"/>
      <c r="AC53" s="105"/>
      <c r="AD53" s="105"/>
      <c r="AE53" s="105"/>
      <c r="AF53" s="105"/>
      <c r="AG53" s="105">
        <v>940648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940648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940648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940648</v>
      </c>
      <c r="AB54" s="80"/>
      <c r="AC54" s="80"/>
      <c r="AD54" s="80"/>
      <c r="AE54" s="80"/>
      <c r="AF54" s="80"/>
      <c r="AG54" s="80">
        <v>940648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940648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73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1" customHeight="1" x14ac:dyDescent="0.2">
      <c r="A63" s="33">
        <v>0</v>
      </c>
      <c r="B63" s="33"/>
      <c r="C63" s="102" t="s">
        <v>359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2" t="s">
        <v>360</v>
      </c>
      <c r="P63" s="63"/>
      <c r="Q63" s="63"/>
      <c r="R63" s="63"/>
      <c r="S63" s="63"/>
      <c r="T63" s="63"/>
      <c r="U63" s="63"/>
      <c r="V63" s="63"/>
      <c r="W63" s="63"/>
      <c r="X63" s="64"/>
      <c r="Y63" s="84">
        <v>1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</v>
      </c>
      <c r="AJ63" s="84"/>
      <c r="AK63" s="84"/>
      <c r="AL63" s="84"/>
      <c r="AM63" s="84"/>
      <c r="AN63" s="84">
        <v>1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101" t="s">
        <v>77</v>
      </c>
      <c r="D64" s="99"/>
      <c r="E64" s="99"/>
      <c r="F64" s="99"/>
      <c r="G64" s="99"/>
      <c r="H64" s="99"/>
      <c r="I64" s="100"/>
      <c r="J64" s="88" t="s">
        <v>69</v>
      </c>
      <c r="K64" s="88"/>
      <c r="L64" s="88"/>
      <c r="M64" s="88"/>
      <c r="N64" s="88"/>
      <c r="O64" s="101" t="s">
        <v>69</v>
      </c>
      <c r="P64" s="99"/>
      <c r="Q64" s="99"/>
      <c r="R64" s="99"/>
      <c r="S64" s="99"/>
      <c r="T64" s="99"/>
      <c r="U64" s="99"/>
      <c r="V64" s="99"/>
      <c r="W64" s="99"/>
      <c r="X64" s="100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33">
        <v>0</v>
      </c>
      <c r="B65" s="33"/>
      <c r="C65" s="102" t="s">
        <v>361</v>
      </c>
      <c r="D65" s="63"/>
      <c r="E65" s="63"/>
      <c r="F65" s="63"/>
      <c r="G65" s="63"/>
      <c r="H65" s="63"/>
      <c r="I65" s="64"/>
      <c r="J65" s="103" t="s">
        <v>98</v>
      </c>
      <c r="K65" s="103"/>
      <c r="L65" s="103"/>
      <c r="M65" s="103"/>
      <c r="N65" s="103"/>
      <c r="O65" s="102" t="s">
        <v>194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940648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940648</v>
      </c>
      <c r="AJ65" s="84"/>
      <c r="AK65" s="84"/>
      <c r="AL65" s="84"/>
      <c r="AM65" s="84"/>
      <c r="AN65" s="84">
        <v>940648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940648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105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33">
        <v>0</v>
      </c>
      <c r="B67" s="33"/>
      <c r="C67" s="102" t="s">
        <v>362</v>
      </c>
      <c r="D67" s="63"/>
      <c r="E67" s="63"/>
      <c r="F67" s="63"/>
      <c r="G67" s="63"/>
      <c r="H67" s="63"/>
      <c r="I67" s="64"/>
      <c r="J67" s="103" t="s">
        <v>107</v>
      </c>
      <c r="K67" s="103"/>
      <c r="L67" s="103"/>
      <c r="M67" s="103"/>
      <c r="N67" s="103"/>
      <c r="O67" s="102" t="s">
        <v>194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100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100</v>
      </c>
      <c r="AJ67" s="84"/>
      <c r="AK67" s="84"/>
      <c r="AL67" s="84"/>
      <c r="AM67" s="84"/>
      <c r="AN67" s="84">
        <v>100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100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45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8" ht="15.95" customHeight="1" x14ac:dyDescent="0.2">
      <c r="A70" s="82" t="s">
        <v>364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75" customHeight="1" x14ac:dyDescent="0.2">
      <c r="A73" s="91" t="s">
        <v>87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3"/>
      <c r="AO73" s="3"/>
      <c r="AP73" s="93" t="s">
        <v>88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</row>
    <row r="74" spans="1:78" x14ac:dyDescent="0.2">
      <c r="W74" s="90" t="s">
        <v>12</v>
      </c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4"/>
      <c r="AO74" s="4"/>
      <c r="AP74" s="90" t="s">
        <v>13</v>
      </c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</row>
    <row r="77" spans="1:78" ht="15.95" customHeight="1" x14ac:dyDescent="0.2">
      <c r="A77" s="91" t="s">
        <v>87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3"/>
      <c r="AO77" s="3"/>
      <c r="AP77" s="93" t="s">
        <v>88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78" x14ac:dyDescent="0.2">
      <c r="W78" s="90" t="s">
        <v>12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4"/>
      <c r="AO78" s="4"/>
      <c r="AP78" s="90" t="s">
        <v>13</v>
      </c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</row>
  </sheetData>
  <mergeCells count="292"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D63:AH63"/>
    <mergeCell ref="AI63:AM63"/>
    <mergeCell ref="AN63:AR63"/>
    <mergeCell ref="AX63:BB63"/>
    <mergeCell ref="BC63:BG63"/>
    <mergeCell ref="BH63:BL63"/>
    <mergeCell ref="AX64:BB64"/>
    <mergeCell ref="BC64:BG64"/>
    <mergeCell ref="BH64:BL64"/>
    <mergeCell ref="BM62:BQ62"/>
    <mergeCell ref="A69:BL69"/>
    <mergeCell ref="A70:BL70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78:AM78"/>
    <mergeCell ref="AP78:BH78"/>
    <mergeCell ref="A45:B45"/>
    <mergeCell ref="C45:Z45"/>
    <mergeCell ref="AA45:AE45"/>
    <mergeCell ref="AF45:AJ45"/>
    <mergeCell ref="AK45:AO45"/>
    <mergeCell ref="AP45:AT45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197" priority="13" stopIfTrue="1" operator="equal">
      <formula>$C61</formula>
    </cfRule>
  </conditionalFormatting>
  <conditionalFormatting sqref="A62:B62">
    <cfRule type="cellIs" dxfId="196" priority="14" stopIfTrue="1" operator="equal">
      <formula>0</formula>
    </cfRule>
  </conditionalFormatting>
  <conditionalFormatting sqref="C63">
    <cfRule type="cellIs" dxfId="195" priority="11" stopIfTrue="1" operator="equal">
      <formula>$C62</formula>
    </cfRule>
  </conditionalFormatting>
  <conditionalFormatting sqref="A63:B63">
    <cfRule type="cellIs" dxfId="194" priority="12" stopIfTrue="1" operator="equal">
      <formula>0</formula>
    </cfRule>
  </conditionalFormatting>
  <conditionalFormatting sqref="C64">
    <cfRule type="cellIs" dxfId="193" priority="9" stopIfTrue="1" operator="equal">
      <formula>$C63</formula>
    </cfRule>
  </conditionalFormatting>
  <conditionalFormatting sqref="A64:B64">
    <cfRule type="cellIs" dxfId="192" priority="10" stopIfTrue="1" operator="equal">
      <formula>0</formula>
    </cfRule>
  </conditionalFormatting>
  <conditionalFormatting sqref="C65">
    <cfRule type="cellIs" dxfId="191" priority="7" stopIfTrue="1" operator="equal">
      <formula>$C64</formula>
    </cfRule>
  </conditionalFormatting>
  <conditionalFormatting sqref="A65:B65">
    <cfRule type="cellIs" dxfId="190" priority="8" stopIfTrue="1" operator="equal">
      <formula>0</formula>
    </cfRule>
  </conditionalFormatting>
  <conditionalFormatting sqref="C66">
    <cfRule type="cellIs" dxfId="189" priority="5" stopIfTrue="1" operator="equal">
      <formula>$C65</formula>
    </cfRule>
  </conditionalFormatting>
  <conditionalFormatting sqref="A66:B66">
    <cfRule type="cellIs" dxfId="188" priority="6" stopIfTrue="1" operator="equal">
      <formula>0</formula>
    </cfRule>
  </conditionalFormatting>
  <conditionalFormatting sqref="C67">
    <cfRule type="cellIs" dxfId="187" priority="3" stopIfTrue="1" operator="equal">
      <formula>$C66</formula>
    </cfRule>
  </conditionalFormatting>
  <conditionalFormatting sqref="A67:B67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71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380</v>
      </c>
      <c r="E20" s="26"/>
      <c r="F20" s="26"/>
      <c r="G20" s="26"/>
      <c r="H20" s="26"/>
      <c r="I20" s="26"/>
      <c r="J20" s="26"/>
      <c r="K20" s="15"/>
      <c r="L20" s="25" t="s">
        <v>327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381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7" t="s">
        <v>368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378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369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47.25" customHeight="1" x14ac:dyDescent="0.2">
      <c r="A44" s="33">
        <v>1</v>
      </c>
      <c r="B44" s="33"/>
      <c r="C44" s="62" t="s">
        <v>370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6000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6000</v>
      </c>
      <c r="AL44" s="61"/>
      <c r="AM44" s="61"/>
      <c r="AN44" s="61"/>
      <c r="AO44" s="61"/>
      <c r="AP44" s="61">
        <v>6000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6000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6000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6000</v>
      </c>
      <c r="AL45" s="97"/>
      <c r="AM45" s="97"/>
      <c r="AN45" s="97"/>
      <c r="AO45" s="97"/>
      <c r="AP45" s="97">
        <v>6000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6000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04" t="s">
        <v>371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6000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6000</v>
      </c>
      <c r="AB53" s="105"/>
      <c r="AC53" s="105"/>
      <c r="AD53" s="105"/>
      <c r="AE53" s="105"/>
      <c r="AF53" s="105"/>
      <c r="AG53" s="105">
        <v>6000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6000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6000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6000</v>
      </c>
      <c r="AB54" s="80"/>
      <c r="AC54" s="80"/>
      <c r="AD54" s="80"/>
      <c r="AE54" s="80"/>
      <c r="AF54" s="80"/>
      <c r="AG54" s="80">
        <v>6000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6000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33">
        <v>0</v>
      </c>
      <c r="B63" s="33"/>
      <c r="C63" s="103" t="s">
        <v>372</v>
      </c>
      <c r="D63" s="103"/>
      <c r="E63" s="103"/>
      <c r="F63" s="103"/>
      <c r="G63" s="103"/>
      <c r="H63" s="103"/>
      <c r="I63" s="103"/>
      <c r="J63" s="103" t="s">
        <v>98</v>
      </c>
      <c r="K63" s="103"/>
      <c r="L63" s="103"/>
      <c r="M63" s="103"/>
      <c r="N63" s="103"/>
      <c r="O63" s="103" t="s">
        <v>180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6000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6000</v>
      </c>
      <c r="AJ63" s="84"/>
      <c r="AK63" s="84"/>
      <c r="AL63" s="84"/>
      <c r="AM63" s="84"/>
      <c r="AN63" s="84">
        <v>6000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6000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88" t="s">
        <v>73</v>
      </c>
      <c r="D64" s="88"/>
      <c r="E64" s="88"/>
      <c r="F64" s="88"/>
      <c r="G64" s="88"/>
      <c r="H64" s="88"/>
      <c r="I64" s="88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76.5" customHeight="1" x14ac:dyDescent="0.2">
      <c r="A65" s="33">
        <v>0</v>
      </c>
      <c r="B65" s="33"/>
      <c r="C65" s="102" t="s">
        <v>373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2" t="s">
        <v>374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1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1</v>
      </c>
      <c r="AJ65" s="84"/>
      <c r="AK65" s="84"/>
      <c r="AL65" s="84"/>
      <c r="AM65" s="84"/>
      <c r="AN65" s="84">
        <v>1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1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33">
        <v>0</v>
      </c>
      <c r="B67" s="33"/>
      <c r="C67" s="102" t="s">
        <v>375</v>
      </c>
      <c r="D67" s="63"/>
      <c r="E67" s="63"/>
      <c r="F67" s="63"/>
      <c r="G67" s="63"/>
      <c r="H67" s="63"/>
      <c r="I67" s="64"/>
      <c r="J67" s="103" t="s">
        <v>98</v>
      </c>
      <c r="K67" s="103"/>
      <c r="L67" s="103"/>
      <c r="M67" s="103"/>
      <c r="N67" s="103"/>
      <c r="O67" s="102" t="s">
        <v>155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6000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6000</v>
      </c>
      <c r="AJ67" s="84"/>
      <c r="AK67" s="84"/>
      <c r="AL67" s="84"/>
      <c r="AM67" s="84"/>
      <c r="AN67" s="84">
        <v>6000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6000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105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101" t="s">
        <v>69</v>
      </c>
      <c r="P68" s="99"/>
      <c r="Q68" s="99"/>
      <c r="R68" s="99"/>
      <c r="S68" s="99"/>
      <c r="T68" s="99"/>
      <c r="U68" s="99"/>
      <c r="V68" s="99"/>
      <c r="W68" s="99"/>
      <c r="X68" s="100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33">
        <v>0</v>
      </c>
      <c r="B69" s="33"/>
      <c r="C69" s="102" t="s">
        <v>376</v>
      </c>
      <c r="D69" s="63"/>
      <c r="E69" s="63"/>
      <c r="F69" s="63"/>
      <c r="G69" s="63"/>
      <c r="H69" s="63"/>
      <c r="I69" s="64"/>
      <c r="J69" s="103" t="s">
        <v>107</v>
      </c>
      <c r="K69" s="103"/>
      <c r="L69" s="103"/>
      <c r="M69" s="103"/>
      <c r="N69" s="103"/>
      <c r="O69" s="102" t="s">
        <v>377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0</v>
      </c>
      <c r="AJ69" s="84"/>
      <c r="AK69" s="84"/>
      <c r="AL69" s="84"/>
      <c r="AM69" s="84"/>
      <c r="AN69" s="84">
        <v>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5" customHeight="1" x14ac:dyDescent="0.2">
      <c r="A72" s="82" t="s">
        <v>379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8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  <row r="79" spans="1:78" ht="15.95" customHeight="1" x14ac:dyDescent="0.2">
      <c r="A79" s="91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3"/>
      <c r="AO79" s="3"/>
      <c r="AP79" s="93" t="s">
        <v>88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78" x14ac:dyDescent="0.2">
      <c r="W80" s="90" t="s">
        <v>12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4"/>
      <c r="AO80" s="4"/>
      <c r="AP80" s="90" t="s">
        <v>13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</sheetData>
  <mergeCells count="318"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4:BQ64"/>
    <mergeCell ref="BH66:BL66"/>
    <mergeCell ref="BM66:BQ66"/>
    <mergeCell ref="BM67:BQ67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185" priority="17" stopIfTrue="1" operator="equal">
      <formula>$C61</formula>
    </cfRule>
  </conditionalFormatting>
  <conditionalFormatting sqref="A62:B62">
    <cfRule type="cellIs" dxfId="184" priority="18" stopIfTrue="1" operator="equal">
      <formula>0</formula>
    </cfRule>
  </conditionalFormatting>
  <conditionalFormatting sqref="C63">
    <cfRule type="cellIs" dxfId="183" priority="15" stopIfTrue="1" operator="equal">
      <formula>$C62</formula>
    </cfRule>
  </conditionalFormatting>
  <conditionalFormatting sqref="A63:B63">
    <cfRule type="cellIs" dxfId="182" priority="16" stopIfTrue="1" operator="equal">
      <formula>0</formula>
    </cfRule>
  </conditionalFormatting>
  <conditionalFormatting sqref="C64">
    <cfRule type="cellIs" dxfId="181" priority="13" stopIfTrue="1" operator="equal">
      <formula>$C63</formula>
    </cfRule>
  </conditionalFormatting>
  <conditionalFormatting sqref="A64:B64">
    <cfRule type="cellIs" dxfId="180" priority="14" stopIfTrue="1" operator="equal">
      <formula>0</formula>
    </cfRule>
  </conditionalFormatting>
  <conditionalFormatting sqref="C65">
    <cfRule type="cellIs" dxfId="179" priority="11" stopIfTrue="1" operator="equal">
      <formula>$C64</formula>
    </cfRule>
  </conditionalFormatting>
  <conditionalFormatting sqref="A65:B65">
    <cfRule type="cellIs" dxfId="178" priority="12" stopIfTrue="1" operator="equal">
      <formula>0</formula>
    </cfRule>
  </conditionalFormatting>
  <conditionalFormatting sqref="C66">
    <cfRule type="cellIs" dxfId="177" priority="9" stopIfTrue="1" operator="equal">
      <formula>$C65</formula>
    </cfRule>
  </conditionalFormatting>
  <conditionalFormatting sqref="A66:B66">
    <cfRule type="cellIs" dxfId="176" priority="10" stopIfTrue="1" operator="equal">
      <formula>0</formula>
    </cfRule>
  </conditionalFormatting>
  <conditionalFormatting sqref="C67">
    <cfRule type="cellIs" dxfId="175" priority="7" stopIfTrue="1" operator="equal">
      <formula>$C66</formula>
    </cfRule>
  </conditionalFormatting>
  <conditionalFormatting sqref="A67:B67">
    <cfRule type="cellIs" dxfId="174" priority="8" stopIfTrue="1" operator="equal">
      <formula>0</formula>
    </cfRule>
  </conditionalFormatting>
  <conditionalFormatting sqref="C68">
    <cfRule type="cellIs" dxfId="173" priority="5" stopIfTrue="1" operator="equal">
      <formula>$C67</formula>
    </cfRule>
  </conditionalFormatting>
  <conditionalFormatting sqref="A68:B68">
    <cfRule type="cellIs" dxfId="172" priority="6" stopIfTrue="1" operator="equal">
      <formula>0</formula>
    </cfRule>
  </conditionalFormatting>
  <conditionalFormatting sqref="C69">
    <cfRule type="cellIs" dxfId="171" priority="3" stopIfTrue="1" operator="equal">
      <formula>$C68</formula>
    </cfRule>
  </conditionalFormatting>
  <conditionalFormatting sqref="A69:B69">
    <cfRule type="cellIs" dxfId="1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65" zoomScaleNormal="100" workbookViewId="0">
      <selection activeCell="A74" sqref="A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390</v>
      </c>
      <c r="E20" s="26"/>
      <c r="F20" s="26"/>
      <c r="G20" s="26"/>
      <c r="H20" s="26"/>
      <c r="I20" s="26"/>
      <c r="J20" s="26"/>
      <c r="K20" s="15"/>
      <c r="L20" s="25" t="s">
        <v>392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391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388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382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383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316800</v>
      </c>
      <c r="AB44" s="61"/>
      <c r="AC44" s="61"/>
      <c r="AD44" s="61"/>
      <c r="AE44" s="61"/>
      <c r="AF44" s="61">
        <v>502977</v>
      </c>
      <c r="AG44" s="61"/>
      <c r="AH44" s="61"/>
      <c r="AI44" s="61"/>
      <c r="AJ44" s="61"/>
      <c r="AK44" s="61">
        <f>AA44+AF44</f>
        <v>819777</v>
      </c>
      <c r="AL44" s="61"/>
      <c r="AM44" s="61"/>
      <c r="AN44" s="61"/>
      <c r="AO44" s="61"/>
      <c r="AP44" s="61">
        <v>316800</v>
      </c>
      <c r="AQ44" s="61"/>
      <c r="AR44" s="61"/>
      <c r="AS44" s="61"/>
      <c r="AT44" s="61"/>
      <c r="AU44" s="61">
        <v>502977</v>
      </c>
      <c r="AV44" s="61"/>
      <c r="AW44" s="61"/>
      <c r="AX44" s="61"/>
      <c r="AY44" s="61"/>
      <c r="AZ44" s="61">
        <f>AP44+AU44</f>
        <v>819777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316800</v>
      </c>
      <c r="AB45" s="97"/>
      <c r="AC45" s="97"/>
      <c r="AD45" s="97"/>
      <c r="AE45" s="97"/>
      <c r="AF45" s="97">
        <v>502977</v>
      </c>
      <c r="AG45" s="97"/>
      <c r="AH45" s="97"/>
      <c r="AI45" s="97"/>
      <c r="AJ45" s="97"/>
      <c r="AK45" s="97">
        <f>AA45+AF45</f>
        <v>819777</v>
      </c>
      <c r="AL45" s="97"/>
      <c r="AM45" s="97"/>
      <c r="AN45" s="97"/>
      <c r="AO45" s="97"/>
      <c r="AP45" s="97">
        <v>316800</v>
      </c>
      <c r="AQ45" s="97"/>
      <c r="AR45" s="97"/>
      <c r="AS45" s="97"/>
      <c r="AT45" s="97"/>
      <c r="AU45" s="97">
        <v>502977</v>
      </c>
      <c r="AV45" s="97"/>
      <c r="AW45" s="97"/>
      <c r="AX45" s="97"/>
      <c r="AY45" s="97"/>
      <c r="AZ45" s="97">
        <f>AP45+AU45</f>
        <v>819777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8.25" customHeight="1" x14ac:dyDescent="0.2">
      <c r="A62" s="33">
        <v>0</v>
      </c>
      <c r="B62" s="33"/>
      <c r="C62" s="102" t="s">
        <v>384</v>
      </c>
      <c r="D62" s="63"/>
      <c r="E62" s="63"/>
      <c r="F62" s="63"/>
      <c r="G62" s="63"/>
      <c r="H62" s="63"/>
      <c r="I62" s="64"/>
      <c r="J62" s="103" t="s">
        <v>349</v>
      </c>
      <c r="K62" s="103"/>
      <c r="L62" s="103"/>
      <c r="M62" s="103"/>
      <c r="N62" s="103"/>
      <c r="O62" s="103" t="s">
        <v>124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0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0</v>
      </c>
      <c r="AJ62" s="84"/>
      <c r="AK62" s="84"/>
      <c r="AL62" s="84"/>
      <c r="AM62" s="84"/>
      <c r="AN62" s="84">
        <v>0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0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101" t="s">
        <v>73</v>
      </c>
      <c r="D63" s="99"/>
      <c r="E63" s="99"/>
      <c r="F63" s="99"/>
      <c r="G63" s="99"/>
      <c r="H63" s="99"/>
      <c r="I63" s="100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51" customHeight="1" x14ac:dyDescent="0.2">
      <c r="A64" s="33">
        <v>0</v>
      </c>
      <c r="B64" s="33"/>
      <c r="C64" s="102" t="s">
        <v>385</v>
      </c>
      <c r="D64" s="63"/>
      <c r="E64" s="63"/>
      <c r="F64" s="63"/>
      <c r="G64" s="63"/>
      <c r="H64" s="63"/>
      <c r="I64" s="64"/>
      <c r="J64" s="103" t="s">
        <v>349</v>
      </c>
      <c r="K64" s="103"/>
      <c r="L64" s="103"/>
      <c r="M64" s="103"/>
      <c r="N64" s="103"/>
      <c r="O64" s="103" t="s">
        <v>124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0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0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0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87">
        <v>0</v>
      </c>
      <c r="B65" s="87"/>
      <c r="C65" s="101" t="s">
        <v>105</v>
      </c>
      <c r="D65" s="99"/>
      <c r="E65" s="99"/>
      <c r="F65" s="99"/>
      <c r="G65" s="99"/>
      <c r="H65" s="99"/>
      <c r="I65" s="100"/>
      <c r="J65" s="88" t="s">
        <v>69</v>
      </c>
      <c r="K65" s="88"/>
      <c r="L65" s="88"/>
      <c r="M65" s="88"/>
      <c r="N65" s="88"/>
      <c r="O65" s="88" t="s">
        <v>69</v>
      </c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63.75" customHeight="1" x14ac:dyDescent="0.2">
      <c r="A66" s="33">
        <v>0</v>
      </c>
      <c r="B66" s="33"/>
      <c r="C66" s="102" t="s">
        <v>386</v>
      </c>
      <c r="D66" s="63"/>
      <c r="E66" s="63"/>
      <c r="F66" s="63"/>
      <c r="G66" s="63"/>
      <c r="H66" s="63"/>
      <c r="I66" s="64"/>
      <c r="J66" s="103" t="s">
        <v>107</v>
      </c>
      <c r="K66" s="103"/>
      <c r="L66" s="103"/>
      <c r="M66" s="103"/>
      <c r="N66" s="103"/>
      <c r="O66" s="103" t="s">
        <v>387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0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0</v>
      </c>
      <c r="AJ66" s="84"/>
      <c r="AK66" s="84"/>
      <c r="AL66" s="84"/>
      <c r="AM66" s="84"/>
      <c r="AN66" s="84">
        <v>0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0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45" t="s">
        <v>56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8" ht="15.95" customHeight="1" x14ac:dyDescent="0.2">
      <c r="A69" s="82" t="s">
        <v>389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8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6" spans="1:78" ht="15.9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</sheetData>
  <mergeCells count="282"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BM61:BQ61"/>
    <mergeCell ref="A68:BL68"/>
    <mergeCell ref="A69:BL69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W77:AM77"/>
    <mergeCell ref="AP77:BH77"/>
    <mergeCell ref="A45:B45"/>
    <mergeCell ref="C45:Z45"/>
    <mergeCell ref="AA45:AE45"/>
    <mergeCell ref="AF45:AJ45"/>
    <mergeCell ref="AK45:AO45"/>
    <mergeCell ref="AP45:AT45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1:BB61"/>
    <mergeCell ref="BC61:BG61"/>
    <mergeCell ref="BH61:BL61"/>
    <mergeCell ref="BH62:BL62"/>
    <mergeCell ref="AX63:BB63"/>
    <mergeCell ref="BC63:BG63"/>
    <mergeCell ref="BH63:BL63"/>
    <mergeCell ref="AN64:AR6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169" priority="13" stopIfTrue="1" operator="equal">
      <formula>$C60</formula>
    </cfRule>
  </conditionalFormatting>
  <conditionalFormatting sqref="A61:B61">
    <cfRule type="cellIs" dxfId="168" priority="14" stopIfTrue="1" operator="equal">
      <formula>0</formula>
    </cfRule>
  </conditionalFormatting>
  <conditionalFormatting sqref="C62">
    <cfRule type="cellIs" dxfId="167" priority="11" stopIfTrue="1" operator="equal">
      <formula>$C61</formula>
    </cfRule>
  </conditionalFormatting>
  <conditionalFormatting sqref="A62:B62">
    <cfRule type="cellIs" dxfId="166" priority="12" stopIfTrue="1" operator="equal">
      <formula>0</formula>
    </cfRule>
  </conditionalFormatting>
  <conditionalFormatting sqref="C63">
    <cfRule type="cellIs" dxfId="165" priority="9" stopIfTrue="1" operator="equal">
      <formula>$C62</formula>
    </cfRule>
  </conditionalFormatting>
  <conditionalFormatting sqref="A63:B63">
    <cfRule type="cellIs" dxfId="164" priority="10" stopIfTrue="1" operator="equal">
      <formula>0</formula>
    </cfRule>
  </conditionalFormatting>
  <conditionalFormatting sqref="C64">
    <cfRule type="cellIs" dxfId="163" priority="7" stopIfTrue="1" operator="equal">
      <formula>$C63</formula>
    </cfRule>
  </conditionalFormatting>
  <conditionalFormatting sqref="A64:B64">
    <cfRule type="cellIs" dxfId="162" priority="8" stopIfTrue="1" operator="equal">
      <formula>0</formula>
    </cfRule>
  </conditionalFormatting>
  <conditionalFormatting sqref="C65">
    <cfRule type="cellIs" dxfId="161" priority="5" stopIfTrue="1" operator="equal">
      <formula>$C64</formula>
    </cfRule>
  </conditionalFormatting>
  <conditionalFormatting sqref="A65:B65">
    <cfRule type="cellIs" dxfId="160" priority="6" stopIfTrue="1" operator="equal">
      <formula>0</formula>
    </cfRule>
  </conditionalFormatting>
  <conditionalFormatting sqref="C66">
    <cfRule type="cellIs" dxfId="159" priority="3" stopIfTrue="1" operator="equal">
      <formula>$C65</formula>
    </cfRule>
  </conditionalFormatting>
  <conditionalFormatting sqref="A66:B66">
    <cfRule type="cellIs" dxfId="15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6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399</v>
      </c>
      <c r="E20" s="26"/>
      <c r="F20" s="26"/>
      <c r="G20" s="26"/>
      <c r="H20" s="26"/>
      <c r="I20" s="26"/>
      <c r="J20" s="26"/>
      <c r="K20" s="15"/>
      <c r="L20" s="25" t="s">
        <v>401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400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397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393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394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568781.68999999994</v>
      </c>
      <c r="AG44" s="61"/>
      <c r="AH44" s="61"/>
      <c r="AI44" s="61"/>
      <c r="AJ44" s="61"/>
      <c r="AK44" s="61">
        <f>AA44+AF44</f>
        <v>568781.68999999994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568781.68999999994</v>
      </c>
      <c r="AV44" s="61"/>
      <c r="AW44" s="61"/>
      <c r="AX44" s="61"/>
      <c r="AY44" s="61"/>
      <c r="AZ44" s="61">
        <f>AP44+AU44</f>
        <v>568781.68999999994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0</v>
      </c>
      <c r="AB45" s="97"/>
      <c r="AC45" s="97"/>
      <c r="AD45" s="97"/>
      <c r="AE45" s="97"/>
      <c r="AF45" s="97">
        <v>568781.68999999994</v>
      </c>
      <c r="AG45" s="97"/>
      <c r="AH45" s="97"/>
      <c r="AI45" s="97"/>
      <c r="AJ45" s="97"/>
      <c r="AK45" s="97">
        <f>AA45+AF45</f>
        <v>568781.68999999994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568781.68999999994</v>
      </c>
      <c r="AV45" s="97"/>
      <c r="AW45" s="97"/>
      <c r="AX45" s="97"/>
      <c r="AY45" s="97"/>
      <c r="AZ45" s="97">
        <f>AP45+AU45</f>
        <v>568781.68999999994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8.25" customHeight="1" x14ac:dyDescent="0.2">
      <c r="A62" s="33">
        <v>0</v>
      </c>
      <c r="B62" s="33"/>
      <c r="C62" s="102" t="s">
        <v>395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2" t="s">
        <v>396</v>
      </c>
      <c r="P62" s="63"/>
      <c r="Q62" s="63"/>
      <c r="R62" s="63"/>
      <c r="S62" s="63"/>
      <c r="T62" s="63"/>
      <c r="U62" s="63"/>
      <c r="V62" s="63"/>
      <c r="W62" s="63"/>
      <c r="X62" s="64"/>
      <c r="Y62" s="84">
        <v>0</v>
      </c>
      <c r="Z62" s="84"/>
      <c r="AA62" s="84"/>
      <c r="AB62" s="84"/>
      <c r="AC62" s="84"/>
      <c r="AD62" s="84">
        <v>568781.68999999994</v>
      </c>
      <c r="AE62" s="84"/>
      <c r="AF62" s="84"/>
      <c r="AG62" s="84"/>
      <c r="AH62" s="84"/>
      <c r="AI62" s="84">
        <f>Y62+AD62</f>
        <v>568781.68999999994</v>
      </c>
      <c r="AJ62" s="84"/>
      <c r="AK62" s="84"/>
      <c r="AL62" s="84"/>
      <c r="AM62" s="84"/>
      <c r="AN62" s="84">
        <v>0</v>
      </c>
      <c r="AO62" s="84"/>
      <c r="AP62" s="84"/>
      <c r="AQ62" s="84"/>
      <c r="AR62" s="84"/>
      <c r="AS62" s="84">
        <v>568781.68999999994</v>
      </c>
      <c r="AT62" s="84"/>
      <c r="AU62" s="84"/>
      <c r="AV62" s="84"/>
      <c r="AW62" s="84"/>
      <c r="AX62" s="85">
        <f>AN62+AS62</f>
        <v>568781.68999999994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4" spans="1:79" ht="15.95" customHeight="1" x14ac:dyDescent="0.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15.95" customHeight="1" x14ac:dyDescent="0.2">
      <c r="A65" s="82" t="s">
        <v>398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20.25" customHeight="1" x14ac:dyDescent="0.2">
      <c r="A68" s="91" t="s">
        <v>87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3"/>
      <c r="AO68" s="3"/>
      <c r="AP68" s="93" t="s">
        <v>88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4" x14ac:dyDescent="0.2">
      <c r="W69" s="90" t="s">
        <v>12</v>
      </c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4"/>
      <c r="AO69" s="4"/>
      <c r="AP69" s="90" t="s">
        <v>13</v>
      </c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2" spans="1:64" ht="15.9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4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</sheetData>
  <mergeCells count="230">
    <mergeCell ref="BM61:BQ61"/>
    <mergeCell ref="A64:BL64"/>
    <mergeCell ref="A65:BL65"/>
    <mergeCell ref="AS62:AW62"/>
    <mergeCell ref="BM62:BQ62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BH62:BL62"/>
    <mergeCell ref="W73:AM73"/>
    <mergeCell ref="AP73:BH73"/>
    <mergeCell ref="A45:B45"/>
    <mergeCell ref="C45:Z45"/>
    <mergeCell ref="AA45:AE45"/>
    <mergeCell ref="AF45:AJ45"/>
    <mergeCell ref="AK45:AO45"/>
    <mergeCell ref="AP45:AT45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157" priority="5" stopIfTrue="1" operator="equal">
      <formula>$C60</formula>
    </cfRule>
  </conditionalFormatting>
  <conditionalFormatting sqref="A61:B61">
    <cfRule type="cellIs" dxfId="156" priority="6" stopIfTrue="1" operator="equal">
      <formula>0</formula>
    </cfRule>
  </conditionalFormatting>
  <conditionalFormatting sqref="C62">
    <cfRule type="cellIs" dxfId="155" priority="3" stopIfTrue="1" operator="equal">
      <formula>$C61</formula>
    </cfRule>
  </conditionalFormatting>
  <conditionalFormatting sqref="A62:B62">
    <cfRule type="cellIs" dxfId="15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6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408</v>
      </c>
      <c r="E20" s="26"/>
      <c r="F20" s="26"/>
      <c r="G20" s="26"/>
      <c r="H20" s="26"/>
      <c r="I20" s="26"/>
      <c r="J20" s="26"/>
      <c r="K20" s="15"/>
      <c r="L20" s="25" t="s">
        <v>401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409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407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402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403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0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0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0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0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0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15.75" x14ac:dyDescent="0.2">
      <c r="A62" s="33">
        <v>0</v>
      </c>
      <c r="B62" s="33"/>
      <c r="C62" s="103" t="s">
        <v>372</v>
      </c>
      <c r="D62" s="103"/>
      <c r="E62" s="103"/>
      <c r="F62" s="103"/>
      <c r="G62" s="103"/>
      <c r="H62" s="103"/>
      <c r="I62" s="103"/>
      <c r="J62" s="103" t="s">
        <v>98</v>
      </c>
      <c r="K62" s="103"/>
      <c r="L62" s="103"/>
      <c r="M62" s="103"/>
      <c r="N62" s="103"/>
      <c r="O62" s="103" t="s">
        <v>180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0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0</v>
      </c>
      <c r="AJ62" s="84"/>
      <c r="AK62" s="84"/>
      <c r="AL62" s="84"/>
      <c r="AM62" s="84"/>
      <c r="AN62" s="84">
        <v>0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0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88" t="s">
        <v>73</v>
      </c>
      <c r="D63" s="88"/>
      <c r="E63" s="88"/>
      <c r="F63" s="88"/>
      <c r="G63" s="88"/>
      <c r="H63" s="88"/>
      <c r="I63" s="88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38.25" customHeight="1" x14ac:dyDescent="0.2">
      <c r="A64" s="33">
        <v>0</v>
      </c>
      <c r="B64" s="33"/>
      <c r="C64" s="102" t="s">
        <v>404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2" t="s">
        <v>405</v>
      </c>
      <c r="P64" s="63"/>
      <c r="Q64" s="63"/>
      <c r="R64" s="63"/>
      <c r="S64" s="63"/>
      <c r="T64" s="63"/>
      <c r="U64" s="63"/>
      <c r="V64" s="63"/>
      <c r="W64" s="63"/>
      <c r="X64" s="64"/>
      <c r="Y64" s="84">
        <v>0</v>
      </c>
      <c r="Z64" s="84"/>
      <c r="AA64" s="84"/>
      <c r="AB64" s="84"/>
      <c r="AC64" s="84"/>
      <c r="AD64" s="84">
        <v>4</v>
      </c>
      <c r="AE64" s="84"/>
      <c r="AF64" s="84"/>
      <c r="AG64" s="84"/>
      <c r="AH64" s="84"/>
      <c r="AI64" s="84">
        <f>Y64+AD64</f>
        <v>4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v>4</v>
      </c>
      <c r="AT64" s="84"/>
      <c r="AU64" s="84"/>
      <c r="AV64" s="84"/>
      <c r="AW64" s="84"/>
      <c r="AX64" s="85">
        <f>AN64+AS64</f>
        <v>4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87">
        <v>0</v>
      </c>
      <c r="B65" s="87"/>
      <c r="C65" s="101" t="s">
        <v>105</v>
      </c>
      <c r="D65" s="99"/>
      <c r="E65" s="99"/>
      <c r="F65" s="99"/>
      <c r="G65" s="99"/>
      <c r="H65" s="99"/>
      <c r="I65" s="100"/>
      <c r="J65" s="88" t="s">
        <v>69</v>
      </c>
      <c r="K65" s="88"/>
      <c r="L65" s="88"/>
      <c r="M65" s="88"/>
      <c r="N65" s="88"/>
      <c r="O65" s="101" t="s">
        <v>69</v>
      </c>
      <c r="P65" s="99"/>
      <c r="Q65" s="99"/>
      <c r="R65" s="99"/>
      <c r="S65" s="99"/>
      <c r="T65" s="99"/>
      <c r="U65" s="99"/>
      <c r="V65" s="99"/>
      <c r="W65" s="99"/>
      <c r="X65" s="100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25.5" customHeight="1" x14ac:dyDescent="0.2">
      <c r="A66" s="33">
        <v>0</v>
      </c>
      <c r="B66" s="33"/>
      <c r="C66" s="102" t="s">
        <v>406</v>
      </c>
      <c r="D66" s="63"/>
      <c r="E66" s="63"/>
      <c r="F66" s="63"/>
      <c r="G66" s="63"/>
      <c r="H66" s="63"/>
      <c r="I66" s="64"/>
      <c r="J66" s="103" t="s">
        <v>107</v>
      </c>
      <c r="K66" s="103"/>
      <c r="L66" s="103"/>
      <c r="M66" s="103"/>
      <c r="N66" s="103"/>
      <c r="O66" s="102" t="s">
        <v>155</v>
      </c>
      <c r="P66" s="63"/>
      <c r="Q66" s="63"/>
      <c r="R66" s="63"/>
      <c r="S66" s="63"/>
      <c r="T66" s="63"/>
      <c r="U66" s="63"/>
      <c r="V66" s="63"/>
      <c r="W66" s="63"/>
      <c r="X66" s="64"/>
      <c r="Y66" s="84">
        <v>0</v>
      </c>
      <c r="Z66" s="84"/>
      <c r="AA66" s="84"/>
      <c r="AB66" s="84"/>
      <c r="AC66" s="84"/>
      <c r="AD66" s="84">
        <v>100</v>
      </c>
      <c r="AE66" s="84"/>
      <c r="AF66" s="84"/>
      <c r="AG66" s="84"/>
      <c r="AH66" s="84"/>
      <c r="AI66" s="84">
        <f>Y66+AD66</f>
        <v>100</v>
      </c>
      <c r="AJ66" s="84"/>
      <c r="AK66" s="84"/>
      <c r="AL66" s="84"/>
      <c r="AM66" s="84"/>
      <c r="AN66" s="84">
        <v>0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0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-100</v>
      </c>
      <c r="BI66" s="85"/>
      <c r="BJ66" s="85"/>
      <c r="BK66" s="85"/>
      <c r="BL66" s="85"/>
      <c r="BM66" s="85">
        <f>BC66+BH66</f>
        <v>-100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45" t="s">
        <v>56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8" ht="15.95" customHeight="1" x14ac:dyDescent="0.2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8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6" spans="1:78" ht="15.9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</sheetData>
  <mergeCells count="282"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BM61:BQ61"/>
    <mergeCell ref="A68:BL68"/>
    <mergeCell ref="A69:BL69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W77:AM77"/>
    <mergeCell ref="AP77:BH77"/>
    <mergeCell ref="A45:B45"/>
    <mergeCell ref="C45:Z45"/>
    <mergeCell ref="AA45:AE45"/>
    <mergeCell ref="AF45:AJ45"/>
    <mergeCell ref="AK45:AO45"/>
    <mergeCell ref="AP45:AT45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1:BB61"/>
    <mergeCell ref="BC61:BG61"/>
    <mergeCell ref="BH61:BL61"/>
    <mergeCell ref="BH62:BL62"/>
    <mergeCell ref="AX63:BB63"/>
    <mergeCell ref="BC63:BG63"/>
    <mergeCell ref="BH63:BL63"/>
    <mergeCell ref="AN64:AR6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153" priority="13" stopIfTrue="1" operator="equal">
      <formula>$C60</formula>
    </cfRule>
  </conditionalFormatting>
  <conditionalFormatting sqref="A61:B61">
    <cfRule type="cellIs" dxfId="152" priority="14" stopIfTrue="1" operator="equal">
      <formula>0</formula>
    </cfRule>
  </conditionalFormatting>
  <conditionalFormatting sqref="C62">
    <cfRule type="cellIs" dxfId="151" priority="11" stopIfTrue="1" operator="equal">
      <formula>$C61</formula>
    </cfRule>
  </conditionalFormatting>
  <conditionalFormatting sqref="A62:B62">
    <cfRule type="cellIs" dxfId="150" priority="12" stopIfTrue="1" operator="equal">
      <formula>0</formula>
    </cfRule>
  </conditionalFormatting>
  <conditionalFormatting sqref="C63">
    <cfRule type="cellIs" dxfId="149" priority="9" stopIfTrue="1" operator="equal">
      <formula>$C62</formula>
    </cfRule>
  </conditionalFormatting>
  <conditionalFormatting sqref="A63:B63">
    <cfRule type="cellIs" dxfId="148" priority="10" stopIfTrue="1" operator="equal">
      <formula>0</formula>
    </cfRule>
  </conditionalFormatting>
  <conditionalFormatting sqref="C64">
    <cfRule type="cellIs" dxfId="147" priority="7" stopIfTrue="1" operator="equal">
      <formula>$C63</formula>
    </cfRule>
  </conditionalFormatting>
  <conditionalFormatting sqref="A64:B64">
    <cfRule type="cellIs" dxfId="146" priority="8" stopIfTrue="1" operator="equal">
      <formula>0</formula>
    </cfRule>
  </conditionalFormatting>
  <conditionalFormatting sqref="C65">
    <cfRule type="cellIs" dxfId="145" priority="5" stopIfTrue="1" operator="equal">
      <formula>$C64</formula>
    </cfRule>
  </conditionalFormatting>
  <conditionalFormatting sqref="A65:B65">
    <cfRule type="cellIs" dxfId="144" priority="6" stopIfTrue="1" operator="equal">
      <formula>0</formula>
    </cfRule>
  </conditionalFormatting>
  <conditionalFormatting sqref="C66">
    <cfRule type="cellIs" dxfId="143" priority="3" stopIfTrue="1" operator="equal">
      <formula>$C65</formula>
    </cfRule>
  </conditionalFormatting>
  <conditionalFormatting sqref="A66:B66">
    <cfRule type="cellIs" dxfId="14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71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417</v>
      </c>
      <c r="E20" s="26"/>
      <c r="F20" s="26"/>
      <c r="G20" s="26"/>
      <c r="H20" s="26"/>
      <c r="I20" s="26"/>
      <c r="J20" s="26"/>
      <c r="K20" s="15"/>
      <c r="L20" s="25" t="s">
        <v>401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418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407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410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410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1052980.93</v>
      </c>
      <c r="AG44" s="61"/>
      <c r="AH44" s="61"/>
      <c r="AI44" s="61"/>
      <c r="AJ44" s="61"/>
      <c r="AK44" s="61">
        <f>AA44+AF44</f>
        <v>1052980.93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1052980.93</v>
      </c>
      <c r="AV44" s="61"/>
      <c r="AW44" s="61"/>
      <c r="AX44" s="61"/>
      <c r="AY44" s="61"/>
      <c r="AZ44" s="61">
        <f>AP44+AU44</f>
        <v>1052980.93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0</v>
      </c>
      <c r="AB45" s="97"/>
      <c r="AC45" s="97"/>
      <c r="AD45" s="97"/>
      <c r="AE45" s="97"/>
      <c r="AF45" s="97">
        <v>1052980.93</v>
      </c>
      <c r="AG45" s="97"/>
      <c r="AH45" s="97"/>
      <c r="AI45" s="97"/>
      <c r="AJ45" s="97"/>
      <c r="AK45" s="97">
        <f>AA45+AF45</f>
        <v>1052980.93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1052980.93</v>
      </c>
      <c r="AV45" s="97"/>
      <c r="AW45" s="97"/>
      <c r="AX45" s="97"/>
      <c r="AY45" s="97"/>
      <c r="AZ45" s="97">
        <f>AP45+AU45</f>
        <v>1052980.93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04" t="s">
        <v>411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0</v>
      </c>
      <c r="R53" s="105"/>
      <c r="S53" s="105"/>
      <c r="T53" s="105"/>
      <c r="U53" s="105"/>
      <c r="V53" s="105">
        <v>1052980.93</v>
      </c>
      <c r="W53" s="105"/>
      <c r="X53" s="105"/>
      <c r="Y53" s="105"/>
      <c r="Z53" s="105"/>
      <c r="AA53" s="105">
        <f>Q53+V53</f>
        <v>1052980.93</v>
      </c>
      <c r="AB53" s="105"/>
      <c r="AC53" s="105"/>
      <c r="AD53" s="105"/>
      <c r="AE53" s="105"/>
      <c r="AF53" s="105"/>
      <c r="AG53" s="105">
        <v>0</v>
      </c>
      <c r="AH53" s="105"/>
      <c r="AI53" s="105"/>
      <c r="AJ53" s="105"/>
      <c r="AK53" s="105"/>
      <c r="AL53" s="105">
        <v>1052980.93</v>
      </c>
      <c r="AM53" s="105"/>
      <c r="AN53" s="105"/>
      <c r="AO53" s="105"/>
      <c r="AP53" s="105"/>
      <c r="AQ53" s="105">
        <f>AG53+AL53</f>
        <v>1052980.93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0</v>
      </c>
      <c r="R54" s="80"/>
      <c r="S54" s="80"/>
      <c r="T54" s="80"/>
      <c r="U54" s="80"/>
      <c r="V54" s="80">
        <v>1052980.93</v>
      </c>
      <c r="W54" s="80"/>
      <c r="X54" s="80"/>
      <c r="Y54" s="80"/>
      <c r="Z54" s="80"/>
      <c r="AA54" s="80">
        <f>Q54+V54</f>
        <v>1052980.93</v>
      </c>
      <c r="AB54" s="80"/>
      <c r="AC54" s="80"/>
      <c r="AD54" s="80"/>
      <c r="AE54" s="80"/>
      <c r="AF54" s="80"/>
      <c r="AG54" s="80">
        <v>0</v>
      </c>
      <c r="AH54" s="80"/>
      <c r="AI54" s="80"/>
      <c r="AJ54" s="80"/>
      <c r="AK54" s="80"/>
      <c r="AL54" s="80">
        <v>1052980.93</v>
      </c>
      <c r="AM54" s="80"/>
      <c r="AN54" s="80"/>
      <c r="AO54" s="80"/>
      <c r="AP54" s="80"/>
      <c r="AQ54" s="80">
        <f>AG54+AL54</f>
        <v>1052980.93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33">
        <v>0</v>
      </c>
      <c r="B63" s="33"/>
      <c r="C63" s="103" t="s">
        <v>372</v>
      </c>
      <c r="D63" s="103"/>
      <c r="E63" s="103"/>
      <c r="F63" s="103"/>
      <c r="G63" s="103"/>
      <c r="H63" s="103"/>
      <c r="I63" s="103"/>
      <c r="J63" s="103" t="s">
        <v>98</v>
      </c>
      <c r="K63" s="103"/>
      <c r="L63" s="103"/>
      <c r="M63" s="103"/>
      <c r="N63" s="103"/>
      <c r="O63" s="103" t="s">
        <v>180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0</v>
      </c>
      <c r="Z63" s="84"/>
      <c r="AA63" s="84"/>
      <c r="AB63" s="84"/>
      <c r="AC63" s="84"/>
      <c r="AD63" s="84">
        <v>1052980.93</v>
      </c>
      <c r="AE63" s="84"/>
      <c r="AF63" s="84"/>
      <c r="AG63" s="84"/>
      <c r="AH63" s="84"/>
      <c r="AI63" s="84">
        <f>Y63+AD63</f>
        <v>1052980.93</v>
      </c>
      <c r="AJ63" s="84"/>
      <c r="AK63" s="84"/>
      <c r="AL63" s="84"/>
      <c r="AM63" s="84"/>
      <c r="AN63" s="84">
        <v>0</v>
      </c>
      <c r="AO63" s="84"/>
      <c r="AP63" s="84"/>
      <c r="AQ63" s="84"/>
      <c r="AR63" s="84"/>
      <c r="AS63" s="84">
        <v>1052980.93</v>
      </c>
      <c r="AT63" s="84"/>
      <c r="AU63" s="84"/>
      <c r="AV63" s="84"/>
      <c r="AW63" s="84"/>
      <c r="AX63" s="85">
        <f>AN63+AS63</f>
        <v>1052980.93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88" t="s">
        <v>73</v>
      </c>
      <c r="D64" s="88"/>
      <c r="E64" s="88"/>
      <c r="F64" s="88"/>
      <c r="G64" s="88"/>
      <c r="H64" s="88"/>
      <c r="I64" s="88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1" customHeight="1" x14ac:dyDescent="0.2">
      <c r="A65" s="33">
        <v>0</v>
      </c>
      <c r="B65" s="33"/>
      <c r="C65" s="102" t="s">
        <v>412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2" t="s">
        <v>413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0</v>
      </c>
      <c r="Z65" s="84"/>
      <c r="AA65" s="84"/>
      <c r="AB65" s="84"/>
      <c r="AC65" s="84"/>
      <c r="AD65" s="84">
        <v>11</v>
      </c>
      <c r="AE65" s="84"/>
      <c r="AF65" s="84"/>
      <c r="AG65" s="84"/>
      <c r="AH65" s="84"/>
      <c r="AI65" s="84">
        <f>Y65+AD65</f>
        <v>11</v>
      </c>
      <c r="AJ65" s="84"/>
      <c r="AK65" s="84"/>
      <c r="AL65" s="84"/>
      <c r="AM65" s="84"/>
      <c r="AN65" s="84">
        <v>0</v>
      </c>
      <c r="AO65" s="84"/>
      <c r="AP65" s="84"/>
      <c r="AQ65" s="84"/>
      <c r="AR65" s="84"/>
      <c r="AS65" s="84">
        <v>11</v>
      </c>
      <c r="AT65" s="84"/>
      <c r="AU65" s="84"/>
      <c r="AV65" s="84"/>
      <c r="AW65" s="84"/>
      <c r="AX65" s="85">
        <f>AN65+AS65</f>
        <v>11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38.25" customHeight="1" x14ac:dyDescent="0.2">
      <c r="A67" s="33">
        <v>0</v>
      </c>
      <c r="B67" s="33"/>
      <c r="C67" s="102" t="s">
        <v>414</v>
      </c>
      <c r="D67" s="63"/>
      <c r="E67" s="63"/>
      <c r="F67" s="63"/>
      <c r="G67" s="63"/>
      <c r="H67" s="63"/>
      <c r="I67" s="64"/>
      <c r="J67" s="103" t="s">
        <v>98</v>
      </c>
      <c r="K67" s="103"/>
      <c r="L67" s="103"/>
      <c r="M67" s="103"/>
      <c r="N67" s="103"/>
      <c r="O67" s="102" t="s">
        <v>387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0</v>
      </c>
      <c r="Z67" s="84"/>
      <c r="AA67" s="84"/>
      <c r="AB67" s="84"/>
      <c r="AC67" s="84"/>
      <c r="AD67" s="84">
        <v>95725.54</v>
      </c>
      <c r="AE67" s="84"/>
      <c r="AF67" s="84"/>
      <c r="AG67" s="84"/>
      <c r="AH67" s="84"/>
      <c r="AI67" s="84">
        <f>Y67+AD67</f>
        <v>95725.54</v>
      </c>
      <c r="AJ67" s="84"/>
      <c r="AK67" s="84"/>
      <c r="AL67" s="84"/>
      <c r="AM67" s="84"/>
      <c r="AN67" s="84">
        <v>0</v>
      </c>
      <c r="AO67" s="84"/>
      <c r="AP67" s="84"/>
      <c r="AQ67" s="84"/>
      <c r="AR67" s="84"/>
      <c r="AS67" s="84">
        <v>95725.54</v>
      </c>
      <c r="AT67" s="84"/>
      <c r="AU67" s="84"/>
      <c r="AV67" s="84"/>
      <c r="AW67" s="84"/>
      <c r="AX67" s="85">
        <f>AN67+AS67</f>
        <v>95725.54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105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101" t="s">
        <v>69</v>
      </c>
      <c r="P68" s="99"/>
      <c r="Q68" s="99"/>
      <c r="R68" s="99"/>
      <c r="S68" s="99"/>
      <c r="T68" s="99"/>
      <c r="U68" s="99"/>
      <c r="V68" s="99"/>
      <c r="W68" s="99"/>
      <c r="X68" s="100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25.5" customHeight="1" x14ac:dyDescent="0.2">
      <c r="A69" s="33">
        <v>0</v>
      </c>
      <c r="B69" s="33"/>
      <c r="C69" s="102" t="s">
        <v>415</v>
      </c>
      <c r="D69" s="63"/>
      <c r="E69" s="63"/>
      <c r="F69" s="63"/>
      <c r="G69" s="63"/>
      <c r="H69" s="63"/>
      <c r="I69" s="64"/>
      <c r="J69" s="103" t="s">
        <v>107</v>
      </c>
      <c r="K69" s="103"/>
      <c r="L69" s="103"/>
      <c r="M69" s="103"/>
      <c r="N69" s="103"/>
      <c r="O69" s="102" t="s">
        <v>194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0</v>
      </c>
      <c r="AJ69" s="84"/>
      <c r="AK69" s="84"/>
      <c r="AL69" s="84"/>
      <c r="AM69" s="84"/>
      <c r="AN69" s="84">
        <v>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31.5" customHeight="1" x14ac:dyDescent="0.2">
      <c r="A72" s="82" t="s">
        <v>416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8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  <row r="79" spans="1:78" ht="15.95" customHeight="1" x14ac:dyDescent="0.2">
      <c r="A79" s="91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3"/>
      <c r="AO79" s="3"/>
      <c r="AP79" s="93" t="s">
        <v>88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78" x14ac:dyDescent="0.2">
      <c r="W80" s="90" t="s">
        <v>12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4"/>
      <c r="AO80" s="4"/>
      <c r="AP80" s="90" t="s">
        <v>13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</sheetData>
  <mergeCells count="318"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AD63:AH63"/>
    <mergeCell ref="AI63:AM63"/>
    <mergeCell ref="AN63:AR63"/>
    <mergeCell ref="AX63:BB63"/>
    <mergeCell ref="BC63:BG63"/>
    <mergeCell ref="BH63:BL63"/>
    <mergeCell ref="AX64:BB64"/>
    <mergeCell ref="BC64:BG64"/>
    <mergeCell ref="BH64:BL64"/>
    <mergeCell ref="BM62:BQ62"/>
    <mergeCell ref="A71:BL71"/>
    <mergeCell ref="A72:BL72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80:AM80"/>
    <mergeCell ref="AP80:BH80"/>
    <mergeCell ref="A45:B45"/>
    <mergeCell ref="C45:Z45"/>
    <mergeCell ref="AA45:AE45"/>
    <mergeCell ref="AF45:AJ45"/>
    <mergeCell ref="AK45:AO45"/>
    <mergeCell ref="AP45:AT45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141" priority="17" stopIfTrue="1" operator="equal">
      <formula>$C61</formula>
    </cfRule>
  </conditionalFormatting>
  <conditionalFormatting sqref="A62:B62">
    <cfRule type="cellIs" dxfId="140" priority="18" stopIfTrue="1" operator="equal">
      <formula>0</formula>
    </cfRule>
  </conditionalFormatting>
  <conditionalFormatting sqref="C63">
    <cfRule type="cellIs" dxfId="139" priority="15" stopIfTrue="1" operator="equal">
      <formula>$C62</formula>
    </cfRule>
  </conditionalFormatting>
  <conditionalFormatting sqref="A63:B63">
    <cfRule type="cellIs" dxfId="138" priority="16" stopIfTrue="1" operator="equal">
      <formula>0</formula>
    </cfRule>
  </conditionalFormatting>
  <conditionalFormatting sqref="C64">
    <cfRule type="cellIs" dxfId="137" priority="13" stopIfTrue="1" operator="equal">
      <formula>$C63</formula>
    </cfRule>
  </conditionalFormatting>
  <conditionalFormatting sqref="A64:B64">
    <cfRule type="cellIs" dxfId="136" priority="14" stopIfTrue="1" operator="equal">
      <formula>0</formula>
    </cfRule>
  </conditionalFormatting>
  <conditionalFormatting sqref="C65">
    <cfRule type="cellIs" dxfId="135" priority="11" stopIfTrue="1" operator="equal">
      <formula>$C64</formula>
    </cfRule>
  </conditionalFormatting>
  <conditionalFormatting sqref="A65:B65">
    <cfRule type="cellIs" dxfId="134" priority="12" stopIfTrue="1" operator="equal">
      <formula>0</formula>
    </cfRule>
  </conditionalFormatting>
  <conditionalFormatting sqref="C66">
    <cfRule type="cellIs" dxfId="133" priority="9" stopIfTrue="1" operator="equal">
      <formula>$C65</formula>
    </cfRule>
  </conditionalFormatting>
  <conditionalFormatting sqref="A66:B66">
    <cfRule type="cellIs" dxfId="132" priority="10" stopIfTrue="1" operator="equal">
      <formula>0</formula>
    </cfRule>
  </conditionalFormatting>
  <conditionalFormatting sqref="C67">
    <cfRule type="cellIs" dxfId="131" priority="7" stopIfTrue="1" operator="equal">
      <formula>$C66</formula>
    </cfRule>
  </conditionalFormatting>
  <conditionalFormatting sqref="A67:B67">
    <cfRule type="cellIs" dxfId="130" priority="8" stopIfTrue="1" operator="equal">
      <formula>0</formula>
    </cfRule>
  </conditionalFormatting>
  <conditionalFormatting sqref="C68">
    <cfRule type="cellIs" dxfId="129" priority="5" stopIfTrue="1" operator="equal">
      <formula>$C67</formula>
    </cfRule>
  </conditionalFormatting>
  <conditionalFormatting sqref="A68:B68">
    <cfRule type="cellIs" dxfId="128" priority="6" stopIfTrue="1" operator="equal">
      <formula>0</formula>
    </cfRule>
  </conditionalFormatting>
  <conditionalFormatting sqref="C69">
    <cfRule type="cellIs" dxfId="127" priority="3" stopIfTrue="1" operator="equal">
      <formula>$C68</formula>
    </cfRule>
  </conditionalFormatting>
  <conditionalFormatting sqref="A69:B69">
    <cfRule type="cellIs" dxfId="12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1"/>
  <sheetViews>
    <sheetView topLeftCell="A71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428</v>
      </c>
      <c r="E20" s="26"/>
      <c r="F20" s="26"/>
      <c r="G20" s="26"/>
      <c r="H20" s="26"/>
      <c r="I20" s="26"/>
      <c r="J20" s="26"/>
      <c r="K20" s="15"/>
      <c r="L20" s="25" t="s">
        <v>430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429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407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419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420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1170457.8999999999</v>
      </c>
      <c r="AG44" s="61"/>
      <c r="AH44" s="61"/>
      <c r="AI44" s="61"/>
      <c r="AJ44" s="61"/>
      <c r="AK44" s="61">
        <f>AA44+AF44</f>
        <v>1170457.8999999999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1170457.8999999999</v>
      </c>
      <c r="AV44" s="61"/>
      <c r="AW44" s="61"/>
      <c r="AX44" s="61"/>
      <c r="AY44" s="61"/>
      <c r="AZ44" s="61">
        <f>AP44+AU44</f>
        <v>1170457.8999999999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0</v>
      </c>
      <c r="AB45" s="97"/>
      <c r="AC45" s="97"/>
      <c r="AD45" s="97"/>
      <c r="AE45" s="97"/>
      <c r="AF45" s="97">
        <v>1170457.8999999999</v>
      </c>
      <c r="AG45" s="97"/>
      <c r="AH45" s="97"/>
      <c r="AI45" s="97"/>
      <c r="AJ45" s="97"/>
      <c r="AK45" s="97">
        <f>AA45+AF45</f>
        <v>1170457.8999999999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1170457.8999999999</v>
      </c>
      <c r="AV45" s="97"/>
      <c r="AW45" s="97"/>
      <c r="AX45" s="97"/>
      <c r="AY45" s="97"/>
      <c r="AZ45" s="97">
        <f>AP45+AU45</f>
        <v>1170457.8999999999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04" t="s">
        <v>421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0</v>
      </c>
      <c r="R53" s="105"/>
      <c r="S53" s="105"/>
      <c r="T53" s="105"/>
      <c r="U53" s="105"/>
      <c r="V53" s="105">
        <v>1170457.8999999999</v>
      </c>
      <c r="W53" s="105"/>
      <c r="X53" s="105"/>
      <c r="Y53" s="105"/>
      <c r="Z53" s="105"/>
      <c r="AA53" s="105">
        <f>Q53+V53</f>
        <v>1170457.8999999999</v>
      </c>
      <c r="AB53" s="105"/>
      <c r="AC53" s="105"/>
      <c r="AD53" s="105"/>
      <c r="AE53" s="105"/>
      <c r="AF53" s="105"/>
      <c r="AG53" s="105">
        <v>0</v>
      </c>
      <c r="AH53" s="105"/>
      <c r="AI53" s="105"/>
      <c r="AJ53" s="105"/>
      <c r="AK53" s="105"/>
      <c r="AL53" s="105">
        <v>1170457.8999999999</v>
      </c>
      <c r="AM53" s="105"/>
      <c r="AN53" s="105"/>
      <c r="AO53" s="105"/>
      <c r="AP53" s="105"/>
      <c r="AQ53" s="105">
        <f>AG53+AL53</f>
        <v>1170457.8999999999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0</v>
      </c>
      <c r="R54" s="80"/>
      <c r="S54" s="80"/>
      <c r="T54" s="80"/>
      <c r="U54" s="80"/>
      <c r="V54" s="80">
        <v>1170457.8999999999</v>
      </c>
      <c r="W54" s="80"/>
      <c r="X54" s="80"/>
      <c r="Y54" s="80"/>
      <c r="Z54" s="80"/>
      <c r="AA54" s="80">
        <f>Q54+V54</f>
        <v>1170457.8999999999</v>
      </c>
      <c r="AB54" s="80"/>
      <c r="AC54" s="80"/>
      <c r="AD54" s="80"/>
      <c r="AE54" s="80"/>
      <c r="AF54" s="80"/>
      <c r="AG54" s="80">
        <v>0</v>
      </c>
      <c r="AH54" s="80"/>
      <c r="AI54" s="80"/>
      <c r="AJ54" s="80"/>
      <c r="AK54" s="80"/>
      <c r="AL54" s="80">
        <v>1170457.8999999999</v>
      </c>
      <c r="AM54" s="80"/>
      <c r="AN54" s="80"/>
      <c r="AO54" s="80"/>
      <c r="AP54" s="80"/>
      <c r="AQ54" s="80">
        <f>AG54+AL54</f>
        <v>1170457.8999999999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customHeight="1" x14ac:dyDescent="0.2">
      <c r="A63" s="33">
        <v>0</v>
      </c>
      <c r="B63" s="33"/>
      <c r="C63" s="102" t="s">
        <v>422</v>
      </c>
      <c r="D63" s="63"/>
      <c r="E63" s="63"/>
      <c r="F63" s="63"/>
      <c r="G63" s="63"/>
      <c r="H63" s="63"/>
      <c r="I63" s="64"/>
      <c r="J63" s="103" t="s">
        <v>98</v>
      </c>
      <c r="K63" s="103"/>
      <c r="L63" s="103"/>
      <c r="M63" s="103"/>
      <c r="N63" s="103"/>
      <c r="O63" s="103" t="s">
        <v>316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0</v>
      </c>
      <c r="Z63" s="84"/>
      <c r="AA63" s="84"/>
      <c r="AB63" s="84"/>
      <c r="AC63" s="84"/>
      <c r="AD63" s="84">
        <v>1170457.8999999999</v>
      </c>
      <c r="AE63" s="84"/>
      <c r="AF63" s="84"/>
      <c r="AG63" s="84"/>
      <c r="AH63" s="84"/>
      <c r="AI63" s="84">
        <f>Y63+AD63</f>
        <v>1170457.8999999999</v>
      </c>
      <c r="AJ63" s="84"/>
      <c r="AK63" s="84"/>
      <c r="AL63" s="84"/>
      <c r="AM63" s="84"/>
      <c r="AN63" s="84">
        <v>0</v>
      </c>
      <c r="AO63" s="84"/>
      <c r="AP63" s="84"/>
      <c r="AQ63" s="84"/>
      <c r="AR63" s="84"/>
      <c r="AS63" s="84">
        <v>1170457.8999999999</v>
      </c>
      <c r="AT63" s="84"/>
      <c r="AU63" s="84"/>
      <c r="AV63" s="84"/>
      <c r="AW63" s="84"/>
      <c r="AX63" s="85">
        <f>AN63+AS63</f>
        <v>1170457.8999999999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101" t="s">
        <v>73</v>
      </c>
      <c r="D64" s="99"/>
      <c r="E64" s="99"/>
      <c r="F64" s="99"/>
      <c r="G64" s="99"/>
      <c r="H64" s="99"/>
      <c r="I64" s="100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33">
        <v>0</v>
      </c>
      <c r="B65" s="33"/>
      <c r="C65" s="102" t="s">
        <v>404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2" t="s">
        <v>423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0</v>
      </c>
      <c r="Z65" s="84"/>
      <c r="AA65" s="84"/>
      <c r="AB65" s="84"/>
      <c r="AC65" s="84"/>
      <c r="AD65" s="84">
        <v>2</v>
      </c>
      <c r="AE65" s="84"/>
      <c r="AF65" s="84"/>
      <c r="AG65" s="84"/>
      <c r="AH65" s="84"/>
      <c r="AI65" s="84">
        <f>Y65+AD65</f>
        <v>2</v>
      </c>
      <c r="AJ65" s="84"/>
      <c r="AK65" s="84"/>
      <c r="AL65" s="84"/>
      <c r="AM65" s="84"/>
      <c r="AN65" s="84">
        <v>0</v>
      </c>
      <c r="AO65" s="84"/>
      <c r="AP65" s="84"/>
      <c r="AQ65" s="84"/>
      <c r="AR65" s="84"/>
      <c r="AS65" s="84">
        <v>2</v>
      </c>
      <c r="AT65" s="84"/>
      <c r="AU65" s="84"/>
      <c r="AV65" s="84"/>
      <c r="AW65" s="84"/>
      <c r="AX65" s="85">
        <f>AN65+AS65</f>
        <v>2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63.75" customHeight="1" x14ac:dyDescent="0.2">
      <c r="A67" s="33">
        <v>0</v>
      </c>
      <c r="B67" s="33"/>
      <c r="C67" s="102" t="s">
        <v>424</v>
      </c>
      <c r="D67" s="63"/>
      <c r="E67" s="63"/>
      <c r="F67" s="63"/>
      <c r="G67" s="63"/>
      <c r="H67" s="63"/>
      <c r="I67" s="64"/>
      <c r="J67" s="103" t="s">
        <v>98</v>
      </c>
      <c r="K67" s="103"/>
      <c r="L67" s="103"/>
      <c r="M67" s="103"/>
      <c r="N67" s="103"/>
      <c r="O67" s="102" t="s">
        <v>194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0</v>
      </c>
      <c r="Z67" s="84"/>
      <c r="AA67" s="84"/>
      <c r="AB67" s="84"/>
      <c r="AC67" s="84"/>
      <c r="AD67" s="84">
        <v>585228.94999999995</v>
      </c>
      <c r="AE67" s="84"/>
      <c r="AF67" s="84"/>
      <c r="AG67" s="84"/>
      <c r="AH67" s="84"/>
      <c r="AI67" s="84">
        <f>Y67+AD67</f>
        <v>585228.94999999995</v>
      </c>
      <c r="AJ67" s="84"/>
      <c r="AK67" s="84"/>
      <c r="AL67" s="84"/>
      <c r="AM67" s="84"/>
      <c r="AN67" s="84">
        <v>0</v>
      </c>
      <c r="AO67" s="84"/>
      <c r="AP67" s="84"/>
      <c r="AQ67" s="84"/>
      <c r="AR67" s="84"/>
      <c r="AS67" s="84">
        <v>585228.94999999995</v>
      </c>
      <c r="AT67" s="84"/>
      <c r="AU67" s="84"/>
      <c r="AV67" s="84"/>
      <c r="AW67" s="84"/>
      <c r="AX67" s="85">
        <f>AN67+AS67</f>
        <v>585228.94999999995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63.75" customHeight="1" x14ac:dyDescent="0.2">
      <c r="A68" s="33">
        <v>0</v>
      </c>
      <c r="B68" s="33"/>
      <c r="C68" s="102" t="s">
        <v>425</v>
      </c>
      <c r="D68" s="63"/>
      <c r="E68" s="63"/>
      <c r="F68" s="63"/>
      <c r="G68" s="63"/>
      <c r="H68" s="63"/>
      <c r="I68" s="64"/>
      <c r="J68" s="103" t="s">
        <v>98</v>
      </c>
      <c r="K68" s="103"/>
      <c r="L68" s="103"/>
      <c r="M68" s="103"/>
      <c r="N68" s="103"/>
      <c r="O68" s="102" t="s">
        <v>194</v>
      </c>
      <c r="P68" s="63"/>
      <c r="Q68" s="63"/>
      <c r="R68" s="63"/>
      <c r="S68" s="63"/>
      <c r="T68" s="63"/>
      <c r="U68" s="63"/>
      <c r="V68" s="63"/>
      <c r="W68" s="63"/>
      <c r="X68" s="64"/>
      <c r="Y68" s="84">
        <v>0</v>
      </c>
      <c r="Z68" s="84"/>
      <c r="AA68" s="84"/>
      <c r="AB68" s="84"/>
      <c r="AC68" s="84"/>
      <c r="AD68" s="84">
        <v>585228.94999999995</v>
      </c>
      <c r="AE68" s="84"/>
      <c r="AF68" s="84"/>
      <c r="AG68" s="84"/>
      <c r="AH68" s="84"/>
      <c r="AI68" s="84">
        <f>Y68+AD68</f>
        <v>585228.94999999995</v>
      </c>
      <c r="AJ68" s="84"/>
      <c r="AK68" s="84"/>
      <c r="AL68" s="84"/>
      <c r="AM68" s="84"/>
      <c r="AN68" s="84">
        <v>0</v>
      </c>
      <c r="AO68" s="84"/>
      <c r="AP68" s="84"/>
      <c r="AQ68" s="84"/>
      <c r="AR68" s="84"/>
      <c r="AS68" s="84">
        <v>585228.94999999995</v>
      </c>
      <c r="AT68" s="84"/>
      <c r="AU68" s="84"/>
      <c r="AV68" s="84"/>
      <c r="AW68" s="84"/>
      <c r="AX68" s="85">
        <f>AN68+AS68</f>
        <v>585228.94999999995</v>
      </c>
      <c r="AY68" s="85"/>
      <c r="AZ68" s="85"/>
      <c r="BA68" s="85"/>
      <c r="BB68" s="85"/>
      <c r="BC68" s="85">
        <f>AN68-Y68</f>
        <v>0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s="19" customFormat="1" ht="15.75" x14ac:dyDescent="0.2">
      <c r="A69" s="87">
        <v>0</v>
      </c>
      <c r="B69" s="87"/>
      <c r="C69" s="101" t="s">
        <v>105</v>
      </c>
      <c r="D69" s="99"/>
      <c r="E69" s="99"/>
      <c r="F69" s="99"/>
      <c r="G69" s="99"/>
      <c r="H69" s="99"/>
      <c r="I69" s="100"/>
      <c r="J69" s="88" t="s">
        <v>69</v>
      </c>
      <c r="K69" s="88"/>
      <c r="L69" s="88"/>
      <c r="M69" s="88"/>
      <c r="N69" s="88"/>
      <c r="O69" s="101" t="s">
        <v>69</v>
      </c>
      <c r="P69" s="99"/>
      <c r="Q69" s="99"/>
      <c r="R69" s="99"/>
      <c r="S69" s="99"/>
      <c r="T69" s="99"/>
      <c r="U69" s="99"/>
      <c r="V69" s="99"/>
      <c r="W69" s="99"/>
      <c r="X69" s="100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78" ht="25.5" customHeight="1" x14ac:dyDescent="0.2">
      <c r="A70" s="33">
        <v>0</v>
      </c>
      <c r="B70" s="33"/>
      <c r="C70" s="102" t="s">
        <v>426</v>
      </c>
      <c r="D70" s="63"/>
      <c r="E70" s="63"/>
      <c r="F70" s="63"/>
      <c r="G70" s="63"/>
      <c r="H70" s="63"/>
      <c r="I70" s="64"/>
      <c r="J70" s="103" t="s">
        <v>107</v>
      </c>
      <c r="K70" s="103"/>
      <c r="L70" s="103"/>
      <c r="M70" s="103"/>
      <c r="N70" s="103"/>
      <c r="O70" s="102" t="s">
        <v>194</v>
      </c>
      <c r="P70" s="63"/>
      <c r="Q70" s="63"/>
      <c r="R70" s="63"/>
      <c r="S70" s="63"/>
      <c r="T70" s="63"/>
      <c r="U70" s="63"/>
      <c r="V70" s="63"/>
      <c r="W70" s="63"/>
      <c r="X70" s="64"/>
      <c r="Y70" s="84">
        <v>0</v>
      </c>
      <c r="Z70" s="84"/>
      <c r="AA70" s="84"/>
      <c r="AB70" s="84"/>
      <c r="AC70" s="84"/>
      <c r="AD70" s="84">
        <v>100</v>
      </c>
      <c r="AE70" s="84"/>
      <c r="AF70" s="84"/>
      <c r="AG70" s="84"/>
      <c r="AH70" s="84"/>
      <c r="AI70" s="84">
        <f>Y70+AD70</f>
        <v>100</v>
      </c>
      <c r="AJ70" s="84"/>
      <c r="AK70" s="84"/>
      <c r="AL70" s="84"/>
      <c r="AM70" s="84"/>
      <c r="AN70" s="84">
        <v>0</v>
      </c>
      <c r="AO70" s="84"/>
      <c r="AP70" s="84"/>
      <c r="AQ70" s="84"/>
      <c r="AR70" s="84"/>
      <c r="AS70" s="84">
        <v>0</v>
      </c>
      <c r="AT70" s="84"/>
      <c r="AU70" s="84"/>
      <c r="AV70" s="84"/>
      <c r="AW70" s="84"/>
      <c r="AX70" s="85">
        <f>AN70+AS70</f>
        <v>0</v>
      </c>
      <c r="AY70" s="85"/>
      <c r="AZ70" s="85"/>
      <c r="BA70" s="85"/>
      <c r="BB70" s="85"/>
      <c r="BC70" s="85">
        <f>AN70-Y70</f>
        <v>0</v>
      </c>
      <c r="BD70" s="85"/>
      <c r="BE70" s="85"/>
      <c r="BF70" s="85"/>
      <c r="BG70" s="85"/>
      <c r="BH70" s="85">
        <f>AS70-AD70</f>
        <v>-100</v>
      </c>
      <c r="BI70" s="85"/>
      <c r="BJ70" s="85"/>
      <c r="BK70" s="85"/>
      <c r="BL70" s="85"/>
      <c r="BM70" s="85">
        <f>BC70+BH70</f>
        <v>-100</v>
      </c>
      <c r="BN70" s="85"/>
      <c r="BO70" s="85"/>
      <c r="BP70" s="85"/>
      <c r="BQ70" s="85"/>
      <c r="BR70" s="11"/>
      <c r="BS70" s="11"/>
      <c r="BT70" s="11"/>
      <c r="BU70" s="11"/>
      <c r="BV70" s="11"/>
      <c r="BW70" s="11"/>
      <c r="BX70" s="11"/>
      <c r="BY70" s="11"/>
      <c r="BZ70" s="9"/>
    </row>
    <row r="72" spans="1:78" ht="15.95" customHeight="1" x14ac:dyDescent="0.2">
      <c r="A72" s="45" t="s">
        <v>56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78" ht="31.5" customHeight="1" x14ac:dyDescent="0.2">
      <c r="A73" s="82" t="s">
        <v>427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5.95" customHeight="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1:78" ht="23.2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  <row r="80" spans="1:78" ht="15.95" customHeight="1" x14ac:dyDescent="0.2">
      <c r="A80" s="91" t="s">
        <v>87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3"/>
      <c r="AO80" s="3"/>
      <c r="AP80" s="93" t="s">
        <v>88</v>
      </c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</row>
    <row r="81" spans="23:60" x14ac:dyDescent="0.2">
      <c r="W81" s="90" t="s">
        <v>12</v>
      </c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4"/>
      <c r="AO81" s="4"/>
      <c r="AP81" s="90" t="s">
        <v>13</v>
      </c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</row>
  </sheetData>
  <mergeCells count="331">
    <mergeCell ref="AX70:BB70"/>
    <mergeCell ref="BC70:BG70"/>
    <mergeCell ref="BH70:BL70"/>
    <mergeCell ref="BM70:BQ70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AD63:AH63"/>
    <mergeCell ref="AI63:AM63"/>
    <mergeCell ref="AN63:AR63"/>
    <mergeCell ref="AX63:BB63"/>
    <mergeCell ref="BC63:BG63"/>
    <mergeCell ref="BH63:BL63"/>
    <mergeCell ref="AX64:BB64"/>
    <mergeCell ref="BC64:BG64"/>
    <mergeCell ref="BH64:BL64"/>
    <mergeCell ref="BM62:BQ62"/>
    <mergeCell ref="A72:BL72"/>
    <mergeCell ref="A73:BL73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81:AM81"/>
    <mergeCell ref="AP81:BH81"/>
    <mergeCell ref="A45:B45"/>
    <mergeCell ref="C45:Z45"/>
    <mergeCell ref="AA45:AE45"/>
    <mergeCell ref="AF45:AJ45"/>
    <mergeCell ref="AK45:AO45"/>
    <mergeCell ref="AP45:AT45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125" priority="19" stopIfTrue="1" operator="equal">
      <formula>$C61</formula>
    </cfRule>
  </conditionalFormatting>
  <conditionalFormatting sqref="A62:B62">
    <cfRule type="cellIs" dxfId="124" priority="20" stopIfTrue="1" operator="equal">
      <formula>0</formula>
    </cfRule>
  </conditionalFormatting>
  <conditionalFormatting sqref="C63">
    <cfRule type="cellIs" dxfId="123" priority="17" stopIfTrue="1" operator="equal">
      <formula>$C62</formula>
    </cfRule>
  </conditionalFormatting>
  <conditionalFormatting sqref="A63:B63">
    <cfRule type="cellIs" dxfId="122" priority="18" stopIfTrue="1" operator="equal">
      <formula>0</formula>
    </cfRule>
  </conditionalFormatting>
  <conditionalFormatting sqref="C64">
    <cfRule type="cellIs" dxfId="121" priority="15" stopIfTrue="1" operator="equal">
      <formula>$C63</formula>
    </cfRule>
  </conditionalFormatting>
  <conditionalFormatting sqref="A64:B64">
    <cfRule type="cellIs" dxfId="120" priority="16" stopIfTrue="1" operator="equal">
      <formula>0</formula>
    </cfRule>
  </conditionalFormatting>
  <conditionalFormatting sqref="C65">
    <cfRule type="cellIs" dxfId="119" priority="13" stopIfTrue="1" operator="equal">
      <formula>$C64</formula>
    </cfRule>
  </conditionalFormatting>
  <conditionalFormatting sqref="A65:B65">
    <cfRule type="cellIs" dxfId="118" priority="14" stopIfTrue="1" operator="equal">
      <formula>0</formula>
    </cfRule>
  </conditionalFormatting>
  <conditionalFormatting sqref="C66">
    <cfRule type="cellIs" dxfId="117" priority="11" stopIfTrue="1" operator="equal">
      <formula>$C65</formula>
    </cfRule>
  </conditionalFormatting>
  <conditionalFormatting sqref="A66:B66">
    <cfRule type="cellIs" dxfId="116" priority="12" stopIfTrue="1" operator="equal">
      <formula>0</formula>
    </cfRule>
  </conditionalFormatting>
  <conditionalFormatting sqref="C67">
    <cfRule type="cellIs" dxfId="115" priority="9" stopIfTrue="1" operator="equal">
      <formula>$C66</formula>
    </cfRule>
  </conditionalFormatting>
  <conditionalFormatting sqref="A67:B67">
    <cfRule type="cellIs" dxfId="114" priority="10" stopIfTrue="1" operator="equal">
      <formula>0</formula>
    </cfRule>
  </conditionalFormatting>
  <conditionalFormatting sqref="C68">
    <cfRule type="cellIs" dxfId="113" priority="7" stopIfTrue="1" operator="equal">
      <formula>$C67</formula>
    </cfRule>
  </conditionalFormatting>
  <conditionalFormatting sqref="A68:B68">
    <cfRule type="cellIs" dxfId="112" priority="8" stopIfTrue="1" operator="equal">
      <formula>0</formula>
    </cfRule>
  </conditionalFormatting>
  <conditionalFormatting sqref="C69">
    <cfRule type="cellIs" dxfId="111" priority="5" stopIfTrue="1" operator="equal">
      <formula>$C68</formula>
    </cfRule>
  </conditionalFormatting>
  <conditionalFormatting sqref="A69:B69">
    <cfRule type="cellIs" dxfId="110" priority="6" stopIfTrue="1" operator="equal">
      <formula>0</formula>
    </cfRule>
  </conditionalFormatting>
  <conditionalFormatting sqref="C70">
    <cfRule type="cellIs" dxfId="109" priority="3" stopIfTrue="1" operator="equal">
      <formula>$C69</formula>
    </cfRule>
  </conditionalFormatting>
  <conditionalFormatting sqref="A70:B70">
    <cfRule type="cellIs" dxfId="10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8"/>
  <sheetViews>
    <sheetView topLeftCell="A68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440</v>
      </c>
      <c r="E20" s="26"/>
      <c r="F20" s="26"/>
      <c r="G20" s="26"/>
      <c r="H20" s="26"/>
      <c r="I20" s="26"/>
      <c r="J20" s="26"/>
      <c r="K20" s="15"/>
      <c r="L20" s="25" t="s">
        <v>430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441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7" t="s">
        <v>431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407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432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47.25" customHeight="1" x14ac:dyDescent="0.2">
      <c r="A44" s="33">
        <v>1</v>
      </c>
      <c r="B44" s="33"/>
      <c r="C44" s="62" t="s">
        <v>432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2591018.75</v>
      </c>
      <c r="AG44" s="61"/>
      <c r="AH44" s="61"/>
      <c r="AI44" s="61"/>
      <c r="AJ44" s="61"/>
      <c r="AK44" s="61">
        <f>AA44+AF44</f>
        <v>2591018.75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2591018.75</v>
      </c>
      <c r="AV44" s="61"/>
      <c r="AW44" s="61"/>
      <c r="AX44" s="61"/>
      <c r="AY44" s="61"/>
      <c r="AZ44" s="61">
        <f>AP44+AU44</f>
        <v>2591018.75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0</v>
      </c>
      <c r="AB45" s="97"/>
      <c r="AC45" s="97"/>
      <c r="AD45" s="97"/>
      <c r="AE45" s="97"/>
      <c r="AF45" s="97">
        <v>2591018.75</v>
      </c>
      <c r="AG45" s="97"/>
      <c r="AH45" s="97"/>
      <c r="AI45" s="97"/>
      <c r="AJ45" s="97"/>
      <c r="AK45" s="97">
        <f>AA45+AF45</f>
        <v>2591018.75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2591018.75</v>
      </c>
      <c r="AV45" s="97"/>
      <c r="AW45" s="97"/>
      <c r="AX45" s="97"/>
      <c r="AY45" s="97"/>
      <c r="AZ45" s="97">
        <f>AP45+AU45</f>
        <v>2591018.75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114.75" customHeight="1" x14ac:dyDescent="0.2">
      <c r="A62" s="33">
        <v>0</v>
      </c>
      <c r="B62" s="33"/>
      <c r="C62" s="102" t="s">
        <v>433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2" t="s">
        <v>434</v>
      </c>
      <c r="P62" s="63"/>
      <c r="Q62" s="63"/>
      <c r="R62" s="63"/>
      <c r="S62" s="63"/>
      <c r="T62" s="63"/>
      <c r="U62" s="63"/>
      <c r="V62" s="63"/>
      <c r="W62" s="63"/>
      <c r="X62" s="64"/>
      <c r="Y62" s="84">
        <v>0</v>
      </c>
      <c r="Z62" s="84"/>
      <c r="AA62" s="84"/>
      <c r="AB62" s="84"/>
      <c r="AC62" s="84"/>
      <c r="AD62" s="84">
        <v>2591018.75</v>
      </c>
      <c r="AE62" s="84"/>
      <c r="AF62" s="84"/>
      <c r="AG62" s="84"/>
      <c r="AH62" s="84"/>
      <c r="AI62" s="84">
        <f>Y62+AD62</f>
        <v>2591018.75</v>
      </c>
      <c r="AJ62" s="84"/>
      <c r="AK62" s="84"/>
      <c r="AL62" s="84"/>
      <c r="AM62" s="84"/>
      <c r="AN62" s="84">
        <v>0</v>
      </c>
      <c r="AO62" s="84"/>
      <c r="AP62" s="84"/>
      <c r="AQ62" s="84"/>
      <c r="AR62" s="84"/>
      <c r="AS62" s="84">
        <v>2591018.75</v>
      </c>
      <c r="AT62" s="84"/>
      <c r="AU62" s="84"/>
      <c r="AV62" s="84"/>
      <c r="AW62" s="84"/>
      <c r="AX62" s="85">
        <f>AN62+AS62</f>
        <v>2591018.75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101" t="s">
        <v>73</v>
      </c>
      <c r="D63" s="99"/>
      <c r="E63" s="99"/>
      <c r="F63" s="99"/>
      <c r="G63" s="99"/>
      <c r="H63" s="99"/>
      <c r="I63" s="100"/>
      <c r="J63" s="88" t="s">
        <v>69</v>
      </c>
      <c r="K63" s="88"/>
      <c r="L63" s="88"/>
      <c r="M63" s="88"/>
      <c r="N63" s="88"/>
      <c r="O63" s="101" t="s">
        <v>69</v>
      </c>
      <c r="P63" s="99"/>
      <c r="Q63" s="99"/>
      <c r="R63" s="99"/>
      <c r="S63" s="99"/>
      <c r="T63" s="99"/>
      <c r="U63" s="99"/>
      <c r="V63" s="99"/>
      <c r="W63" s="99"/>
      <c r="X63" s="100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51" customHeight="1" x14ac:dyDescent="0.2">
      <c r="A64" s="33">
        <v>0</v>
      </c>
      <c r="B64" s="33"/>
      <c r="C64" s="102" t="s">
        <v>435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2" t="s">
        <v>436</v>
      </c>
      <c r="P64" s="63"/>
      <c r="Q64" s="63"/>
      <c r="R64" s="63"/>
      <c r="S64" s="63"/>
      <c r="T64" s="63"/>
      <c r="U64" s="63"/>
      <c r="V64" s="63"/>
      <c r="W64" s="63"/>
      <c r="X64" s="64"/>
      <c r="Y64" s="84">
        <v>0</v>
      </c>
      <c r="Z64" s="84"/>
      <c r="AA64" s="84"/>
      <c r="AB64" s="84"/>
      <c r="AC64" s="84"/>
      <c r="AD64" s="84">
        <v>1</v>
      </c>
      <c r="AE64" s="84"/>
      <c r="AF64" s="84"/>
      <c r="AG64" s="84"/>
      <c r="AH64" s="84"/>
      <c r="AI64" s="84">
        <f>Y64+AD64</f>
        <v>1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v>1</v>
      </c>
      <c r="AT64" s="84"/>
      <c r="AU64" s="84"/>
      <c r="AV64" s="84"/>
      <c r="AW64" s="84"/>
      <c r="AX64" s="85">
        <f>AN64+AS64</f>
        <v>1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63.75" customHeight="1" x14ac:dyDescent="0.2">
      <c r="A65" s="33">
        <v>0</v>
      </c>
      <c r="B65" s="33"/>
      <c r="C65" s="102" t="s">
        <v>437</v>
      </c>
      <c r="D65" s="63"/>
      <c r="E65" s="63"/>
      <c r="F65" s="63"/>
      <c r="G65" s="63"/>
      <c r="H65" s="63"/>
      <c r="I65" s="64"/>
      <c r="J65" s="103" t="s">
        <v>298</v>
      </c>
      <c r="K65" s="103"/>
      <c r="L65" s="103"/>
      <c r="M65" s="103"/>
      <c r="N65" s="103"/>
      <c r="O65" s="102" t="s">
        <v>436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0</v>
      </c>
      <c r="Z65" s="84"/>
      <c r="AA65" s="84"/>
      <c r="AB65" s="84"/>
      <c r="AC65" s="84"/>
      <c r="AD65" s="84">
        <v>4217.5</v>
      </c>
      <c r="AE65" s="84"/>
      <c r="AF65" s="84"/>
      <c r="AG65" s="84"/>
      <c r="AH65" s="84"/>
      <c r="AI65" s="84">
        <f>Y65+AD65</f>
        <v>4217.5</v>
      </c>
      <c r="AJ65" s="84"/>
      <c r="AK65" s="84"/>
      <c r="AL65" s="84"/>
      <c r="AM65" s="84"/>
      <c r="AN65" s="84">
        <v>0</v>
      </c>
      <c r="AO65" s="84"/>
      <c r="AP65" s="84"/>
      <c r="AQ65" s="84"/>
      <c r="AR65" s="84"/>
      <c r="AS65" s="84">
        <v>4217.5</v>
      </c>
      <c r="AT65" s="84"/>
      <c r="AU65" s="84"/>
      <c r="AV65" s="84"/>
      <c r="AW65" s="84"/>
      <c r="AX65" s="85">
        <f>AN65+AS65</f>
        <v>4217.5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33">
        <v>0</v>
      </c>
      <c r="B67" s="33"/>
      <c r="C67" s="102" t="s">
        <v>438</v>
      </c>
      <c r="D67" s="63"/>
      <c r="E67" s="63"/>
      <c r="F67" s="63"/>
      <c r="G67" s="63"/>
      <c r="H67" s="63"/>
      <c r="I67" s="64"/>
      <c r="J67" s="103" t="s">
        <v>98</v>
      </c>
      <c r="K67" s="103"/>
      <c r="L67" s="103"/>
      <c r="M67" s="103"/>
      <c r="N67" s="103"/>
      <c r="O67" s="102" t="s">
        <v>155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0</v>
      </c>
      <c r="Z67" s="84"/>
      <c r="AA67" s="84"/>
      <c r="AB67" s="84"/>
      <c r="AC67" s="84"/>
      <c r="AD67" s="84">
        <v>614.35</v>
      </c>
      <c r="AE67" s="84"/>
      <c r="AF67" s="84"/>
      <c r="AG67" s="84"/>
      <c r="AH67" s="84"/>
      <c r="AI67" s="84">
        <f>Y67+AD67</f>
        <v>614.35</v>
      </c>
      <c r="AJ67" s="84"/>
      <c r="AK67" s="84"/>
      <c r="AL67" s="84"/>
      <c r="AM67" s="84"/>
      <c r="AN67" s="84">
        <v>0</v>
      </c>
      <c r="AO67" s="84"/>
      <c r="AP67" s="84"/>
      <c r="AQ67" s="84"/>
      <c r="AR67" s="84"/>
      <c r="AS67" s="84">
        <v>614.35</v>
      </c>
      <c r="AT67" s="84"/>
      <c r="AU67" s="84"/>
      <c r="AV67" s="84"/>
      <c r="AW67" s="84"/>
      <c r="AX67" s="85">
        <f>AN67+AS67</f>
        <v>614.35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45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8" ht="15.95" customHeight="1" x14ac:dyDescent="0.2">
      <c r="A70" s="82" t="s">
        <v>439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8" customHeight="1" x14ac:dyDescent="0.2">
      <c r="A73" s="91" t="s">
        <v>87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3"/>
      <c r="AO73" s="3"/>
      <c r="AP73" s="93" t="s">
        <v>88</v>
      </c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</row>
    <row r="74" spans="1:78" x14ac:dyDescent="0.2">
      <c r="W74" s="90" t="s">
        <v>12</v>
      </c>
      <c r="X74" s="90"/>
      <c r="Y74" s="90"/>
      <c r="Z74" s="90"/>
      <c r="AA74" s="90"/>
      <c r="AB74" s="90"/>
      <c r="AC74" s="90"/>
      <c r="AD74" s="90"/>
      <c r="AE74" s="90"/>
      <c r="AF74" s="90"/>
      <c r="AG74" s="90"/>
      <c r="AH74" s="90"/>
      <c r="AI74" s="90"/>
      <c r="AJ74" s="90"/>
      <c r="AK74" s="90"/>
      <c r="AL74" s="90"/>
      <c r="AM74" s="90"/>
      <c r="AN74" s="4"/>
      <c r="AO74" s="4"/>
      <c r="AP74" s="90" t="s">
        <v>13</v>
      </c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</row>
    <row r="77" spans="1:78" ht="15.95" customHeight="1" x14ac:dyDescent="0.2">
      <c r="A77" s="91" t="s">
        <v>87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3"/>
      <c r="AO77" s="3"/>
      <c r="AP77" s="93" t="s">
        <v>88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</row>
    <row r="78" spans="1:78" x14ac:dyDescent="0.2">
      <c r="W78" s="90" t="s">
        <v>12</v>
      </c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0"/>
      <c r="AK78" s="90"/>
      <c r="AL78" s="90"/>
      <c r="AM78" s="90"/>
      <c r="AN78" s="4"/>
      <c r="AO78" s="4"/>
      <c r="AP78" s="90" t="s">
        <v>13</v>
      </c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</row>
  </sheetData>
  <mergeCells count="295"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C65:BG65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3:BB63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W78:AM78"/>
    <mergeCell ref="AP78:BH78"/>
    <mergeCell ref="BM61:BQ61"/>
    <mergeCell ref="BM60:BQ60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2:BQ62"/>
    <mergeCell ref="BC63:BG63"/>
    <mergeCell ref="BH63:BL63"/>
    <mergeCell ref="BM63:BQ63"/>
    <mergeCell ref="BH65:BL65"/>
    <mergeCell ref="BM65:BQ65"/>
    <mergeCell ref="BM67:BQ67"/>
    <mergeCell ref="BM66:BQ66"/>
    <mergeCell ref="A73:V73"/>
    <mergeCell ref="W73:AM73"/>
    <mergeCell ref="AP73:BH73"/>
    <mergeCell ref="W74:AM74"/>
    <mergeCell ref="AP74:BH74"/>
    <mergeCell ref="A77:V77"/>
    <mergeCell ref="W77:AM77"/>
    <mergeCell ref="AP77:BH77"/>
    <mergeCell ref="AX61:BB61"/>
    <mergeCell ref="BC61:BG61"/>
    <mergeCell ref="BH61:BL61"/>
    <mergeCell ref="A69:BL69"/>
    <mergeCell ref="A70:BL70"/>
    <mergeCell ref="AS62:AW62"/>
    <mergeCell ref="AX62:BB62"/>
    <mergeCell ref="BC62:BG62"/>
    <mergeCell ref="BH62:BL62"/>
    <mergeCell ref="A61:B61"/>
    <mergeCell ref="C61:I61"/>
    <mergeCell ref="J61:N61"/>
    <mergeCell ref="O61:X61"/>
    <mergeCell ref="Y61:AC61"/>
    <mergeCell ref="AD61:AH61"/>
    <mergeCell ref="AI61:AM61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BG53:BL53"/>
    <mergeCell ref="A55:BQ55"/>
    <mergeCell ref="A57:B58"/>
    <mergeCell ref="C57:I58"/>
    <mergeCell ref="J57:N58"/>
    <mergeCell ref="O57:X58"/>
    <mergeCell ref="Y57:AM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N57:BB57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107" priority="15" stopIfTrue="1" operator="equal">
      <formula>$C60</formula>
    </cfRule>
  </conditionalFormatting>
  <conditionalFormatting sqref="A61:B61">
    <cfRule type="cellIs" dxfId="106" priority="16" stopIfTrue="1" operator="equal">
      <formula>0</formula>
    </cfRule>
  </conditionalFormatting>
  <conditionalFormatting sqref="C62">
    <cfRule type="cellIs" dxfId="105" priority="13" stopIfTrue="1" operator="equal">
      <formula>$C61</formula>
    </cfRule>
  </conditionalFormatting>
  <conditionalFormatting sqref="A62:B62">
    <cfRule type="cellIs" dxfId="104" priority="14" stopIfTrue="1" operator="equal">
      <formula>0</formula>
    </cfRule>
  </conditionalFormatting>
  <conditionalFormatting sqref="C63">
    <cfRule type="cellIs" dxfId="103" priority="11" stopIfTrue="1" operator="equal">
      <formula>$C62</formula>
    </cfRule>
  </conditionalFormatting>
  <conditionalFormatting sqref="A63:B63">
    <cfRule type="cellIs" dxfId="102" priority="12" stopIfTrue="1" operator="equal">
      <formula>0</formula>
    </cfRule>
  </conditionalFormatting>
  <conditionalFormatting sqref="C64">
    <cfRule type="cellIs" dxfId="101" priority="9" stopIfTrue="1" operator="equal">
      <formula>$C63</formula>
    </cfRule>
  </conditionalFormatting>
  <conditionalFormatting sqref="A64:B64">
    <cfRule type="cellIs" dxfId="100" priority="10" stopIfTrue="1" operator="equal">
      <formula>0</formula>
    </cfRule>
  </conditionalFormatting>
  <conditionalFormatting sqref="C65">
    <cfRule type="cellIs" dxfId="99" priority="7" stopIfTrue="1" operator="equal">
      <formula>$C64</formula>
    </cfRule>
  </conditionalFormatting>
  <conditionalFormatting sqref="A65:B65">
    <cfRule type="cellIs" dxfId="98" priority="8" stopIfTrue="1" operator="equal">
      <formula>0</formula>
    </cfRule>
  </conditionalFormatting>
  <conditionalFormatting sqref="C66">
    <cfRule type="cellIs" dxfId="97" priority="5" stopIfTrue="1" operator="equal">
      <formula>$C65</formula>
    </cfRule>
  </conditionalFormatting>
  <conditionalFormatting sqref="A66:B66">
    <cfRule type="cellIs" dxfId="96" priority="6" stopIfTrue="1" operator="equal">
      <formula>0</formula>
    </cfRule>
  </conditionalFormatting>
  <conditionalFormatting sqref="C67">
    <cfRule type="cellIs" dxfId="95" priority="3" stopIfTrue="1" operator="equal">
      <formula>$C66</formula>
    </cfRule>
  </conditionalFormatting>
  <conditionalFormatting sqref="A67:B67">
    <cfRule type="cellIs" dxfId="9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74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450</v>
      </c>
      <c r="E20" s="26"/>
      <c r="F20" s="26"/>
      <c r="G20" s="26"/>
      <c r="H20" s="26"/>
      <c r="I20" s="26"/>
      <c r="J20" s="26"/>
      <c r="K20" s="15"/>
      <c r="L20" s="25" t="s">
        <v>452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451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449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442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442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182735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182735</v>
      </c>
      <c r="AL44" s="61"/>
      <c r="AM44" s="61"/>
      <c r="AN44" s="61"/>
      <c r="AO44" s="61"/>
      <c r="AP44" s="61">
        <v>182735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182735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182735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182735</v>
      </c>
      <c r="AL45" s="97"/>
      <c r="AM45" s="97"/>
      <c r="AN45" s="97"/>
      <c r="AO45" s="97"/>
      <c r="AP45" s="97">
        <v>182735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182735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04" t="s">
        <v>443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182735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182735</v>
      </c>
      <c r="AB53" s="105"/>
      <c r="AC53" s="105"/>
      <c r="AD53" s="105"/>
      <c r="AE53" s="105"/>
      <c r="AF53" s="105"/>
      <c r="AG53" s="105">
        <v>182735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182735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182735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182735</v>
      </c>
      <c r="AB54" s="80"/>
      <c r="AC54" s="80"/>
      <c r="AD54" s="80"/>
      <c r="AE54" s="80"/>
      <c r="AF54" s="80"/>
      <c r="AG54" s="80">
        <v>182735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182735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 x14ac:dyDescent="0.2">
      <c r="A63" s="33">
        <v>0</v>
      </c>
      <c r="B63" s="33"/>
      <c r="C63" s="102" t="s">
        <v>444</v>
      </c>
      <c r="D63" s="63"/>
      <c r="E63" s="63"/>
      <c r="F63" s="63"/>
      <c r="G63" s="63"/>
      <c r="H63" s="63"/>
      <c r="I63" s="64"/>
      <c r="J63" s="103" t="s">
        <v>98</v>
      </c>
      <c r="K63" s="103"/>
      <c r="L63" s="103"/>
      <c r="M63" s="103"/>
      <c r="N63" s="103"/>
      <c r="O63" s="103" t="s">
        <v>316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182735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182735</v>
      </c>
      <c r="AJ63" s="84"/>
      <c r="AK63" s="84"/>
      <c r="AL63" s="84"/>
      <c r="AM63" s="84"/>
      <c r="AN63" s="84">
        <v>182735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182735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101" t="s">
        <v>73</v>
      </c>
      <c r="D64" s="99"/>
      <c r="E64" s="99"/>
      <c r="F64" s="99"/>
      <c r="G64" s="99"/>
      <c r="H64" s="99"/>
      <c r="I64" s="100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1" customHeight="1" x14ac:dyDescent="0.2">
      <c r="A65" s="33">
        <v>0</v>
      </c>
      <c r="B65" s="33"/>
      <c r="C65" s="102" t="s">
        <v>445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2" t="s">
        <v>446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1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1</v>
      </c>
      <c r="AJ65" s="84"/>
      <c r="AK65" s="84"/>
      <c r="AL65" s="84"/>
      <c r="AM65" s="84"/>
      <c r="AN65" s="84">
        <v>1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1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25.5" customHeight="1" x14ac:dyDescent="0.2">
      <c r="A67" s="33">
        <v>0</v>
      </c>
      <c r="B67" s="33"/>
      <c r="C67" s="102" t="s">
        <v>447</v>
      </c>
      <c r="D67" s="63"/>
      <c r="E67" s="63"/>
      <c r="F67" s="63"/>
      <c r="G67" s="63"/>
      <c r="H67" s="63"/>
      <c r="I67" s="64"/>
      <c r="J67" s="103" t="s">
        <v>98</v>
      </c>
      <c r="K67" s="103"/>
      <c r="L67" s="103"/>
      <c r="M67" s="103"/>
      <c r="N67" s="103"/>
      <c r="O67" s="102" t="s">
        <v>316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182735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182735</v>
      </c>
      <c r="AJ67" s="84"/>
      <c r="AK67" s="84"/>
      <c r="AL67" s="84"/>
      <c r="AM67" s="84"/>
      <c r="AN67" s="84">
        <v>182735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182735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105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101" t="s">
        <v>69</v>
      </c>
      <c r="P68" s="99"/>
      <c r="Q68" s="99"/>
      <c r="R68" s="99"/>
      <c r="S68" s="99"/>
      <c r="T68" s="99"/>
      <c r="U68" s="99"/>
      <c r="V68" s="99"/>
      <c r="W68" s="99"/>
      <c r="X68" s="100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33">
        <v>0</v>
      </c>
      <c r="B69" s="33"/>
      <c r="C69" s="102" t="s">
        <v>448</v>
      </c>
      <c r="D69" s="63"/>
      <c r="E69" s="63"/>
      <c r="F69" s="63"/>
      <c r="G69" s="63"/>
      <c r="H69" s="63"/>
      <c r="I69" s="64"/>
      <c r="J69" s="103" t="s">
        <v>321</v>
      </c>
      <c r="K69" s="103"/>
      <c r="L69" s="103"/>
      <c r="M69" s="103"/>
      <c r="N69" s="103"/>
      <c r="O69" s="102" t="s">
        <v>103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100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100</v>
      </c>
      <c r="AJ69" s="84"/>
      <c r="AK69" s="84"/>
      <c r="AL69" s="84"/>
      <c r="AM69" s="84"/>
      <c r="AN69" s="84">
        <v>100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100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5" customHeight="1" x14ac:dyDescent="0.2">
      <c r="A72" s="82" t="s">
        <v>439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7.25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  <row r="79" spans="1:78" ht="15.95" customHeight="1" x14ac:dyDescent="0.2">
      <c r="A79" s="91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3"/>
      <c r="AO79" s="3"/>
      <c r="AP79" s="93" t="s">
        <v>88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78" x14ac:dyDescent="0.2">
      <c r="W80" s="90" t="s">
        <v>12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4"/>
      <c r="AO80" s="4"/>
      <c r="AP80" s="90" t="s">
        <v>13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</sheetData>
  <mergeCells count="318"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BM69:BQ69"/>
    <mergeCell ref="AI69:AM69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AD63:AH63"/>
    <mergeCell ref="AI63:AM63"/>
    <mergeCell ref="AN63:AR63"/>
    <mergeCell ref="AX63:BB63"/>
    <mergeCell ref="BC63:BG63"/>
    <mergeCell ref="BH63:BL63"/>
    <mergeCell ref="AX64:BB64"/>
    <mergeCell ref="BC64:BG64"/>
    <mergeCell ref="BH64:BL64"/>
    <mergeCell ref="BM62:BQ62"/>
    <mergeCell ref="A71:BL71"/>
    <mergeCell ref="A72:BL72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80:AM80"/>
    <mergeCell ref="AP80:BH80"/>
    <mergeCell ref="A45:B45"/>
    <mergeCell ref="C45:Z45"/>
    <mergeCell ref="AA45:AE45"/>
    <mergeCell ref="AF45:AJ45"/>
    <mergeCell ref="AK45:AO45"/>
    <mergeCell ref="AP45:AT45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93" priority="17" stopIfTrue="1" operator="equal">
      <formula>$C61</formula>
    </cfRule>
  </conditionalFormatting>
  <conditionalFormatting sqref="A62:B62">
    <cfRule type="cellIs" dxfId="92" priority="18" stopIfTrue="1" operator="equal">
      <formula>0</formula>
    </cfRule>
  </conditionalFormatting>
  <conditionalFormatting sqref="C63">
    <cfRule type="cellIs" dxfId="91" priority="15" stopIfTrue="1" operator="equal">
      <formula>$C62</formula>
    </cfRule>
  </conditionalFormatting>
  <conditionalFormatting sqref="A63:B63">
    <cfRule type="cellIs" dxfId="90" priority="16" stopIfTrue="1" operator="equal">
      <formula>0</formula>
    </cfRule>
  </conditionalFormatting>
  <conditionalFormatting sqref="C64">
    <cfRule type="cellIs" dxfId="89" priority="13" stopIfTrue="1" operator="equal">
      <formula>$C63</formula>
    </cfRule>
  </conditionalFormatting>
  <conditionalFormatting sqref="A64:B64">
    <cfRule type="cellIs" dxfId="88" priority="14" stopIfTrue="1" operator="equal">
      <formula>0</formula>
    </cfRule>
  </conditionalFormatting>
  <conditionalFormatting sqref="C65">
    <cfRule type="cellIs" dxfId="87" priority="11" stopIfTrue="1" operator="equal">
      <formula>$C64</formula>
    </cfRule>
  </conditionalFormatting>
  <conditionalFormatting sqref="A65:B65">
    <cfRule type="cellIs" dxfId="86" priority="12" stopIfTrue="1" operator="equal">
      <formula>0</formula>
    </cfRule>
  </conditionalFormatting>
  <conditionalFormatting sqref="C66">
    <cfRule type="cellIs" dxfId="85" priority="9" stopIfTrue="1" operator="equal">
      <formula>$C65</formula>
    </cfRule>
  </conditionalFormatting>
  <conditionalFormatting sqref="A66:B66">
    <cfRule type="cellIs" dxfId="84" priority="10" stopIfTrue="1" operator="equal">
      <formula>0</formula>
    </cfRule>
  </conditionalFormatting>
  <conditionalFormatting sqref="C67">
    <cfRule type="cellIs" dxfId="83" priority="7" stopIfTrue="1" operator="equal">
      <formula>$C66</formula>
    </cfRule>
  </conditionalFormatting>
  <conditionalFormatting sqref="A67:B67">
    <cfRule type="cellIs" dxfId="82" priority="8" stopIfTrue="1" operator="equal">
      <formula>0</formula>
    </cfRule>
  </conditionalFormatting>
  <conditionalFormatting sqref="C68">
    <cfRule type="cellIs" dxfId="81" priority="5" stopIfTrue="1" operator="equal">
      <formula>$C67</formula>
    </cfRule>
  </conditionalFormatting>
  <conditionalFormatting sqref="A68:B68">
    <cfRule type="cellIs" dxfId="80" priority="6" stopIfTrue="1" operator="equal">
      <formula>0</formula>
    </cfRule>
  </conditionalFormatting>
  <conditionalFormatting sqref="C69">
    <cfRule type="cellIs" dxfId="79" priority="3" stopIfTrue="1" operator="equal">
      <formula>$C68</formula>
    </cfRule>
  </conditionalFormatting>
  <conditionalFormatting sqref="A69:B69">
    <cfRule type="cellIs" dxfId="7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7"/>
  <sheetViews>
    <sheetView view="pageBreakPreview" topLeftCell="A39" zoomScale="60" zoomScaleNormal="100" workbookViewId="0">
      <selection activeCell="AC99" sqref="AC99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x14ac:dyDescent="0.2">
      <c r="A20" s="24" t="s">
        <v>42</v>
      </c>
      <c r="B20" s="24"/>
      <c r="C20" s="15"/>
      <c r="D20" s="25" t="s">
        <v>136</v>
      </c>
      <c r="E20" s="26"/>
      <c r="F20" s="26"/>
      <c r="G20" s="26"/>
      <c r="H20" s="26"/>
      <c r="I20" s="26"/>
      <c r="J20" s="26"/>
      <c r="K20" s="15"/>
      <c r="L20" s="25" t="s">
        <v>137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114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5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8.2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134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15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113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15.75" customHeight="1" x14ac:dyDescent="0.2">
      <c r="A44" s="33">
        <v>1</v>
      </c>
      <c r="B44" s="33"/>
      <c r="C44" s="62" t="s">
        <v>114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9038308.8000000007</v>
      </c>
      <c r="AB44" s="61"/>
      <c r="AC44" s="61"/>
      <c r="AD44" s="61"/>
      <c r="AE44" s="61"/>
      <c r="AF44" s="61">
        <v>153888</v>
      </c>
      <c r="AG44" s="61"/>
      <c r="AH44" s="61"/>
      <c r="AI44" s="61"/>
      <c r="AJ44" s="61"/>
      <c r="AK44" s="61">
        <f>AA44+AF44</f>
        <v>9192196.8000000007</v>
      </c>
      <c r="AL44" s="61"/>
      <c r="AM44" s="61"/>
      <c r="AN44" s="61"/>
      <c r="AO44" s="61"/>
      <c r="AP44" s="61">
        <v>8886645.1099999994</v>
      </c>
      <c r="AQ44" s="61"/>
      <c r="AR44" s="61"/>
      <c r="AS44" s="61"/>
      <c r="AT44" s="61"/>
      <c r="AU44" s="61">
        <v>153888</v>
      </c>
      <c r="AV44" s="61"/>
      <c r="AW44" s="61"/>
      <c r="AX44" s="61"/>
      <c r="AY44" s="61"/>
      <c r="AZ44" s="61">
        <f>AP44+AU44</f>
        <v>9040533.1099999994</v>
      </c>
      <c r="BA44" s="61"/>
      <c r="BB44" s="61"/>
      <c r="BC44" s="61"/>
      <c r="BD44" s="61">
        <f>AP44-AA44</f>
        <v>-151663.69000000134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-151663.69000000134</v>
      </c>
      <c r="BO44" s="61"/>
      <c r="BP44" s="61"/>
      <c r="BQ44" s="61"/>
      <c r="CA44" s="1" t="s">
        <v>25</v>
      </c>
    </row>
    <row r="45" spans="1:80" ht="31.5" customHeight="1" x14ac:dyDescent="0.2">
      <c r="A45" s="33"/>
      <c r="B45" s="33"/>
      <c r="C45" s="62" t="s">
        <v>116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9038308.8000000007</v>
      </c>
      <c r="AB46" s="97"/>
      <c r="AC46" s="97"/>
      <c r="AD46" s="97"/>
      <c r="AE46" s="97"/>
      <c r="AF46" s="97">
        <v>153888</v>
      </c>
      <c r="AG46" s="97"/>
      <c r="AH46" s="97"/>
      <c r="AI46" s="97"/>
      <c r="AJ46" s="97"/>
      <c r="AK46" s="97">
        <f>AA46+AF46</f>
        <v>9192196.8000000007</v>
      </c>
      <c r="AL46" s="97"/>
      <c r="AM46" s="97"/>
      <c r="AN46" s="97"/>
      <c r="AO46" s="97"/>
      <c r="AP46" s="97">
        <v>8886645.1099999994</v>
      </c>
      <c r="AQ46" s="97"/>
      <c r="AR46" s="97"/>
      <c r="AS46" s="97"/>
      <c r="AT46" s="97"/>
      <c r="AU46" s="97">
        <v>153888</v>
      </c>
      <c r="AV46" s="97"/>
      <c r="AW46" s="97"/>
      <c r="AX46" s="97"/>
      <c r="AY46" s="97"/>
      <c r="AZ46" s="97">
        <f>AP46+AU46</f>
        <v>9040533.1099999994</v>
      </c>
      <c r="BA46" s="97"/>
      <c r="BB46" s="97"/>
      <c r="BC46" s="97"/>
      <c r="BD46" s="97">
        <f>AP46-AA46</f>
        <v>-151663.69000000134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-151663.69000000134</v>
      </c>
      <c r="BO46" s="97"/>
      <c r="BP46" s="97"/>
      <c r="BQ46" s="97"/>
    </row>
    <row r="47" spans="1:80" ht="8.25" customHeight="1" x14ac:dyDescent="0.2"/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5" spans="1:79" ht="6.75" customHeight="1" x14ac:dyDescent="0.2"/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51" customHeight="1" x14ac:dyDescent="0.2">
      <c r="A63" s="33">
        <v>0</v>
      </c>
      <c r="B63" s="33"/>
      <c r="C63" s="102" t="s">
        <v>117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3" t="s">
        <v>72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34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 t="shared" ref="AI63:AI69" si="0">Y63+AD63</f>
        <v>34</v>
      </c>
      <c r="AJ63" s="84"/>
      <c r="AK63" s="84"/>
      <c r="AL63" s="84"/>
      <c r="AM63" s="84"/>
      <c r="AN63" s="84">
        <v>34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 t="shared" ref="AX63:AX69" si="1">AN63+AS63</f>
        <v>34</v>
      </c>
      <c r="AY63" s="85"/>
      <c r="AZ63" s="85"/>
      <c r="BA63" s="85"/>
      <c r="BB63" s="85"/>
      <c r="BC63" s="85">
        <f t="shared" ref="BC63:BC69" si="2">AN63-Y63</f>
        <v>0</v>
      </c>
      <c r="BD63" s="85"/>
      <c r="BE63" s="85"/>
      <c r="BF63" s="85"/>
      <c r="BG63" s="85"/>
      <c r="BH63" s="85">
        <f t="shared" ref="BH63:BH69" si="3">AS63-AD63</f>
        <v>0</v>
      </c>
      <c r="BI63" s="85"/>
      <c r="BJ63" s="85"/>
      <c r="BK63" s="85"/>
      <c r="BL63" s="85"/>
      <c r="BM63" s="85">
        <f t="shared" ref="BM63:BM69" si="4"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89.25" customHeight="1" x14ac:dyDescent="0.2">
      <c r="A64" s="33">
        <v>0</v>
      </c>
      <c r="B64" s="33"/>
      <c r="C64" s="102" t="s">
        <v>118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72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2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 t="shared" si="0"/>
        <v>2</v>
      </c>
      <c r="AJ64" s="84"/>
      <c r="AK64" s="84"/>
      <c r="AL64" s="84"/>
      <c r="AM64" s="84"/>
      <c r="AN64" s="84">
        <v>2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 t="shared" si="1"/>
        <v>2</v>
      </c>
      <c r="AY64" s="85"/>
      <c r="AZ64" s="85"/>
      <c r="BA64" s="85"/>
      <c r="BB64" s="85"/>
      <c r="BC64" s="85">
        <f t="shared" si="2"/>
        <v>0</v>
      </c>
      <c r="BD64" s="85"/>
      <c r="BE64" s="85"/>
      <c r="BF64" s="85"/>
      <c r="BG64" s="85"/>
      <c r="BH64" s="85">
        <f t="shared" si="3"/>
        <v>0</v>
      </c>
      <c r="BI64" s="85"/>
      <c r="BJ64" s="85"/>
      <c r="BK64" s="85"/>
      <c r="BL64" s="85"/>
      <c r="BM64" s="85">
        <f t="shared" si="4"/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33">
        <v>0</v>
      </c>
      <c r="B65" s="33"/>
      <c r="C65" s="102" t="s">
        <v>119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3" t="s">
        <v>72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3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 t="shared" si="0"/>
        <v>3</v>
      </c>
      <c r="AJ65" s="84"/>
      <c r="AK65" s="84"/>
      <c r="AL65" s="84"/>
      <c r="AM65" s="84"/>
      <c r="AN65" s="84">
        <v>3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 t="shared" si="1"/>
        <v>3</v>
      </c>
      <c r="AY65" s="85"/>
      <c r="AZ65" s="85"/>
      <c r="BA65" s="85"/>
      <c r="BB65" s="85"/>
      <c r="BC65" s="85">
        <f t="shared" si="2"/>
        <v>0</v>
      </c>
      <c r="BD65" s="85"/>
      <c r="BE65" s="85"/>
      <c r="BF65" s="85"/>
      <c r="BG65" s="85"/>
      <c r="BH65" s="85">
        <f t="shared" si="3"/>
        <v>0</v>
      </c>
      <c r="BI65" s="85"/>
      <c r="BJ65" s="85"/>
      <c r="BK65" s="85"/>
      <c r="BL65" s="85"/>
      <c r="BM65" s="85">
        <f t="shared" si="4"/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33">
        <v>0</v>
      </c>
      <c r="B66" s="33"/>
      <c r="C66" s="102" t="s">
        <v>120</v>
      </c>
      <c r="D66" s="63"/>
      <c r="E66" s="63"/>
      <c r="F66" s="63"/>
      <c r="G66" s="63"/>
      <c r="H66" s="63"/>
      <c r="I66" s="64"/>
      <c r="J66" s="103" t="s">
        <v>71</v>
      </c>
      <c r="K66" s="103"/>
      <c r="L66" s="103"/>
      <c r="M66" s="103"/>
      <c r="N66" s="103"/>
      <c r="O66" s="103" t="s">
        <v>72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42.4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 t="shared" si="0"/>
        <v>42.4</v>
      </c>
      <c r="AJ66" s="84"/>
      <c r="AK66" s="84"/>
      <c r="AL66" s="84"/>
      <c r="AM66" s="84"/>
      <c r="AN66" s="84">
        <v>42.4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 t="shared" si="1"/>
        <v>42.4</v>
      </c>
      <c r="AY66" s="85"/>
      <c r="AZ66" s="85"/>
      <c r="BA66" s="85"/>
      <c r="BB66" s="85"/>
      <c r="BC66" s="85">
        <f t="shared" si="2"/>
        <v>0</v>
      </c>
      <c r="BD66" s="85"/>
      <c r="BE66" s="85"/>
      <c r="BF66" s="85"/>
      <c r="BG66" s="85"/>
      <c r="BH66" s="85">
        <f t="shared" si="3"/>
        <v>0</v>
      </c>
      <c r="BI66" s="85"/>
      <c r="BJ66" s="85"/>
      <c r="BK66" s="85"/>
      <c r="BL66" s="85"/>
      <c r="BM66" s="85">
        <f t="shared" si="4"/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25.5" customHeight="1" x14ac:dyDescent="0.2">
      <c r="A67" s="33">
        <v>0</v>
      </c>
      <c r="B67" s="33"/>
      <c r="C67" s="102" t="s">
        <v>121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2" t="s">
        <v>122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2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 t="shared" si="0"/>
        <v>2</v>
      </c>
      <c r="AJ67" s="84"/>
      <c r="AK67" s="84"/>
      <c r="AL67" s="84"/>
      <c r="AM67" s="84"/>
      <c r="AN67" s="84">
        <v>2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 t="shared" si="1"/>
        <v>2</v>
      </c>
      <c r="AY67" s="85"/>
      <c r="AZ67" s="85"/>
      <c r="BA67" s="85"/>
      <c r="BB67" s="85"/>
      <c r="BC67" s="85">
        <f t="shared" si="2"/>
        <v>0</v>
      </c>
      <c r="BD67" s="85"/>
      <c r="BE67" s="85"/>
      <c r="BF67" s="85"/>
      <c r="BG67" s="85"/>
      <c r="BH67" s="85">
        <f t="shared" si="3"/>
        <v>0</v>
      </c>
      <c r="BI67" s="85"/>
      <c r="BJ67" s="85"/>
      <c r="BK67" s="85"/>
      <c r="BL67" s="85"/>
      <c r="BM67" s="85">
        <f t="shared" si="4"/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ht="15.75" x14ac:dyDescent="0.2">
      <c r="A68" s="33">
        <v>0</v>
      </c>
      <c r="B68" s="33"/>
      <c r="C68" s="102" t="s">
        <v>123</v>
      </c>
      <c r="D68" s="63"/>
      <c r="E68" s="63"/>
      <c r="F68" s="63"/>
      <c r="G68" s="63"/>
      <c r="H68" s="63"/>
      <c r="I68" s="64"/>
      <c r="J68" s="103" t="s">
        <v>71</v>
      </c>
      <c r="K68" s="103"/>
      <c r="L68" s="103"/>
      <c r="M68" s="103"/>
      <c r="N68" s="103"/>
      <c r="O68" s="102" t="s">
        <v>124</v>
      </c>
      <c r="P68" s="63"/>
      <c r="Q68" s="63"/>
      <c r="R68" s="63"/>
      <c r="S68" s="63"/>
      <c r="T68" s="63"/>
      <c r="U68" s="63"/>
      <c r="V68" s="63"/>
      <c r="W68" s="63"/>
      <c r="X68" s="64"/>
      <c r="Y68" s="84">
        <v>15</v>
      </c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>
        <f t="shared" si="0"/>
        <v>15</v>
      </c>
      <c r="AJ68" s="84"/>
      <c r="AK68" s="84"/>
      <c r="AL68" s="84"/>
      <c r="AM68" s="84"/>
      <c r="AN68" s="84">
        <v>15</v>
      </c>
      <c r="AO68" s="84"/>
      <c r="AP68" s="84"/>
      <c r="AQ68" s="84"/>
      <c r="AR68" s="84"/>
      <c r="AS68" s="84">
        <v>0</v>
      </c>
      <c r="AT68" s="84"/>
      <c r="AU68" s="84"/>
      <c r="AV68" s="84"/>
      <c r="AW68" s="84"/>
      <c r="AX68" s="85">
        <f t="shared" si="1"/>
        <v>15</v>
      </c>
      <c r="AY68" s="85"/>
      <c r="AZ68" s="85"/>
      <c r="BA68" s="85"/>
      <c r="BB68" s="85"/>
      <c r="BC68" s="85">
        <f t="shared" si="2"/>
        <v>0</v>
      </c>
      <c r="BD68" s="85"/>
      <c r="BE68" s="85"/>
      <c r="BF68" s="85"/>
      <c r="BG68" s="85"/>
      <c r="BH68" s="85">
        <f t="shared" si="3"/>
        <v>0</v>
      </c>
      <c r="BI68" s="85"/>
      <c r="BJ68" s="85"/>
      <c r="BK68" s="85"/>
      <c r="BL68" s="85"/>
      <c r="BM68" s="85">
        <f t="shared" si="4"/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8" ht="38.25" customHeight="1" x14ac:dyDescent="0.2">
      <c r="A69" s="33">
        <v>0</v>
      </c>
      <c r="B69" s="33"/>
      <c r="C69" s="102" t="s">
        <v>125</v>
      </c>
      <c r="D69" s="63"/>
      <c r="E69" s="63"/>
      <c r="F69" s="63"/>
      <c r="G69" s="63"/>
      <c r="H69" s="63"/>
      <c r="I69" s="64"/>
      <c r="J69" s="103" t="s">
        <v>71</v>
      </c>
      <c r="K69" s="103"/>
      <c r="L69" s="103"/>
      <c r="M69" s="103"/>
      <c r="N69" s="103"/>
      <c r="O69" s="102" t="s">
        <v>124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81.400000000000006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 t="shared" si="0"/>
        <v>81.400000000000006</v>
      </c>
      <c r="AJ69" s="84"/>
      <c r="AK69" s="84"/>
      <c r="AL69" s="84"/>
      <c r="AM69" s="84"/>
      <c r="AN69" s="84">
        <v>81.400000000000006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 t="shared" si="1"/>
        <v>81.400000000000006</v>
      </c>
      <c r="AY69" s="85"/>
      <c r="AZ69" s="85"/>
      <c r="BA69" s="85"/>
      <c r="BB69" s="85"/>
      <c r="BC69" s="85">
        <f t="shared" si="2"/>
        <v>0</v>
      </c>
      <c r="BD69" s="85"/>
      <c r="BE69" s="85"/>
      <c r="BF69" s="85"/>
      <c r="BG69" s="85"/>
      <c r="BH69" s="85">
        <f t="shared" si="3"/>
        <v>0</v>
      </c>
      <c r="BI69" s="85"/>
      <c r="BJ69" s="85"/>
      <c r="BK69" s="85"/>
      <c r="BL69" s="85"/>
      <c r="BM69" s="85">
        <f t="shared" si="4"/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87">
        <v>0</v>
      </c>
      <c r="B70" s="87"/>
      <c r="C70" s="101" t="s">
        <v>73</v>
      </c>
      <c r="D70" s="99"/>
      <c r="E70" s="99"/>
      <c r="F70" s="99"/>
      <c r="G70" s="99"/>
      <c r="H70" s="99"/>
      <c r="I70" s="100"/>
      <c r="J70" s="88" t="s">
        <v>69</v>
      </c>
      <c r="K70" s="88"/>
      <c r="L70" s="88"/>
      <c r="M70" s="88"/>
      <c r="N70" s="88"/>
      <c r="O70" s="101" t="s">
        <v>69</v>
      </c>
      <c r="P70" s="99"/>
      <c r="Q70" s="99"/>
      <c r="R70" s="99"/>
      <c r="S70" s="99"/>
      <c r="T70" s="99"/>
      <c r="U70" s="99"/>
      <c r="V70" s="99"/>
      <c r="W70" s="99"/>
      <c r="X70" s="100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38.25" customHeight="1" x14ac:dyDescent="0.2">
      <c r="A71" s="33">
        <v>0</v>
      </c>
      <c r="B71" s="33"/>
      <c r="C71" s="102" t="s">
        <v>126</v>
      </c>
      <c r="D71" s="63"/>
      <c r="E71" s="63"/>
      <c r="F71" s="63"/>
      <c r="G71" s="63"/>
      <c r="H71" s="63"/>
      <c r="I71" s="64"/>
      <c r="J71" s="103" t="s">
        <v>127</v>
      </c>
      <c r="K71" s="103"/>
      <c r="L71" s="103"/>
      <c r="M71" s="103"/>
      <c r="N71" s="103"/>
      <c r="O71" s="102" t="s">
        <v>124</v>
      </c>
      <c r="P71" s="63"/>
      <c r="Q71" s="63"/>
      <c r="R71" s="63"/>
      <c r="S71" s="63"/>
      <c r="T71" s="63"/>
      <c r="U71" s="63"/>
      <c r="V71" s="63"/>
      <c r="W71" s="63"/>
      <c r="X71" s="64"/>
      <c r="Y71" s="84">
        <v>427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427</v>
      </c>
      <c r="AJ71" s="84"/>
      <c r="AK71" s="84"/>
      <c r="AL71" s="84"/>
      <c r="AM71" s="84"/>
      <c r="AN71" s="84">
        <v>427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427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ht="25.5" customHeight="1" x14ac:dyDescent="0.2">
      <c r="A72" s="33">
        <v>0</v>
      </c>
      <c r="B72" s="33"/>
      <c r="C72" s="102" t="s">
        <v>128</v>
      </c>
      <c r="D72" s="63"/>
      <c r="E72" s="63"/>
      <c r="F72" s="63"/>
      <c r="G72" s="63"/>
      <c r="H72" s="63"/>
      <c r="I72" s="64"/>
      <c r="J72" s="103" t="s">
        <v>127</v>
      </c>
      <c r="K72" s="103"/>
      <c r="L72" s="103"/>
      <c r="M72" s="103"/>
      <c r="N72" s="103"/>
      <c r="O72" s="102" t="s">
        <v>124</v>
      </c>
      <c r="P72" s="63"/>
      <c r="Q72" s="63"/>
      <c r="R72" s="63"/>
      <c r="S72" s="63"/>
      <c r="T72" s="63"/>
      <c r="U72" s="63"/>
      <c r="V72" s="63"/>
      <c r="W72" s="63"/>
      <c r="X72" s="64"/>
      <c r="Y72" s="84">
        <v>357</v>
      </c>
      <c r="Z72" s="84"/>
      <c r="AA72" s="84"/>
      <c r="AB72" s="84"/>
      <c r="AC72" s="84"/>
      <c r="AD72" s="84">
        <v>0</v>
      </c>
      <c r="AE72" s="84"/>
      <c r="AF72" s="84"/>
      <c r="AG72" s="84"/>
      <c r="AH72" s="84"/>
      <c r="AI72" s="84">
        <f>Y72+AD72</f>
        <v>357</v>
      </c>
      <c r="AJ72" s="84"/>
      <c r="AK72" s="84"/>
      <c r="AL72" s="84"/>
      <c r="AM72" s="84"/>
      <c r="AN72" s="84">
        <v>357</v>
      </c>
      <c r="AO72" s="84"/>
      <c r="AP72" s="84"/>
      <c r="AQ72" s="84"/>
      <c r="AR72" s="84"/>
      <c r="AS72" s="84">
        <v>0</v>
      </c>
      <c r="AT72" s="84"/>
      <c r="AU72" s="84"/>
      <c r="AV72" s="84"/>
      <c r="AW72" s="84"/>
      <c r="AX72" s="85">
        <f>AN72+AS72</f>
        <v>357</v>
      </c>
      <c r="AY72" s="85"/>
      <c r="AZ72" s="85"/>
      <c r="BA72" s="85"/>
      <c r="BB72" s="85"/>
      <c r="BC72" s="85">
        <f>AN72-Y72</f>
        <v>0</v>
      </c>
      <c r="BD72" s="85"/>
      <c r="BE72" s="85"/>
      <c r="BF72" s="85"/>
      <c r="BG72" s="85"/>
      <c r="BH72" s="85">
        <f>AS72-AD72</f>
        <v>0</v>
      </c>
      <c r="BI72" s="85"/>
      <c r="BJ72" s="85"/>
      <c r="BK72" s="85"/>
      <c r="BL72" s="85"/>
      <c r="BM72" s="85">
        <f>BC72+BH72</f>
        <v>0</v>
      </c>
      <c r="BN72" s="85"/>
      <c r="BO72" s="85"/>
      <c r="BP72" s="85"/>
      <c r="BQ72" s="8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8" s="19" customFormat="1" ht="15.75" x14ac:dyDescent="0.2">
      <c r="A73" s="87">
        <v>0</v>
      </c>
      <c r="B73" s="87"/>
      <c r="C73" s="101" t="s">
        <v>77</v>
      </c>
      <c r="D73" s="99"/>
      <c r="E73" s="99"/>
      <c r="F73" s="99"/>
      <c r="G73" s="99"/>
      <c r="H73" s="99"/>
      <c r="I73" s="100"/>
      <c r="J73" s="88" t="s">
        <v>69</v>
      </c>
      <c r="K73" s="88"/>
      <c r="L73" s="88"/>
      <c r="M73" s="88"/>
      <c r="N73" s="88"/>
      <c r="O73" s="101" t="s">
        <v>69</v>
      </c>
      <c r="P73" s="99"/>
      <c r="Q73" s="99"/>
      <c r="R73" s="99"/>
      <c r="S73" s="99"/>
      <c r="T73" s="99"/>
      <c r="U73" s="99"/>
      <c r="V73" s="99"/>
      <c r="W73" s="99"/>
      <c r="X73" s="100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21"/>
      <c r="BS73" s="21"/>
      <c r="BT73" s="21"/>
      <c r="BU73" s="21"/>
      <c r="BV73" s="21"/>
      <c r="BW73" s="21"/>
      <c r="BX73" s="21"/>
      <c r="BY73" s="21"/>
      <c r="BZ73" s="22"/>
    </row>
    <row r="74" spans="1:78" ht="15.75" customHeight="1" x14ac:dyDescent="0.2">
      <c r="A74" s="33">
        <v>0</v>
      </c>
      <c r="B74" s="33"/>
      <c r="C74" s="102" t="s">
        <v>129</v>
      </c>
      <c r="D74" s="63"/>
      <c r="E74" s="63"/>
      <c r="F74" s="63"/>
      <c r="G74" s="63"/>
      <c r="H74" s="63"/>
      <c r="I74" s="64"/>
      <c r="J74" s="103" t="s">
        <v>130</v>
      </c>
      <c r="K74" s="103"/>
      <c r="L74" s="103"/>
      <c r="M74" s="103"/>
      <c r="N74" s="103"/>
      <c r="O74" s="102" t="s">
        <v>124</v>
      </c>
      <c r="P74" s="63"/>
      <c r="Q74" s="63"/>
      <c r="R74" s="63"/>
      <c r="S74" s="63"/>
      <c r="T74" s="63"/>
      <c r="U74" s="63"/>
      <c r="V74" s="63"/>
      <c r="W74" s="63"/>
      <c r="X74" s="64"/>
      <c r="Y74" s="84">
        <v>47650</v>
      </c>
      <c r="Z74" s="84"/>
      <c r="AA74" s="84"/>
      <c r="AB74" s="84"/>
      <c r="AC74" s="84"/>
      <c r="AD74" s="84">
        <v>0</v>
      </c>
      <c r="AE74" s="84"/>
      <c r="AF74" s="84"/>
      <c r="AG74" s="84"/>
      <c r="AH74" s="84"/>
      <c r="AI74" s="84">
        <f>Y74+AD74</f>
        <v>47650</v>
      </c>
      <c r="AJ74" s="84"/>
      <c r="AK74" s="84"/>
      <c r="AL74" s="84"/>
      <c r="AM74" s="84"/>
      <c r="AN74" s="84">
        <v>47650</v>
      </c>
      <c r="AO74" s="84"/>
      <c r="AP74" s="84"/>
      <c r="AQ74" s="84"/>
      <c r="AR74" s="84"/>
      <c r="AS74" s="84">
        <v>0</v>
      </c>
      <c r="AT74" s="84"/>
      <c r="AU74" s="84"/>
      <c r="AV74" s="84"/>
      <c r="AW74" s="84"/>
      <c r="AX74" s="85">
        <f>AN74+AS74</f>
        <v>47650</v>
      </c>
      <c r="AY74" s="85"/>
      <c r="AZ74" s="85"/>
      <c r="BA74" s="85"/>
      <c r="BB74" s="85"/>
      <c r="BC74" s="85">
        <f>AN74-Y74</f>
        <v>0</v>
      </c>
      <c r="BD74" s="85"/>
      <c r="BE74" s="85"/>
      <c r="BF74" s="85"/>
      <c r="BG74" s="85"/>
      <c r="BH74" s="85">
        <f>AS74-AD74</f>
        <v>0</v>
      </c>
      <c r="BI74" s="85"/>
      <c r="BJ74" s="85"/>
      <c r="BK74" s="85"/>
      <c r="BL74" s="85"/>
      <c r="BM74" s="85">
        <f>BC74+BH74</f>
        <v>0</v>
      </c>
      <c r="BN74" s="85"/>
      <c r="BO74" s="85"/>
      <c r="BP74" s="85"/>
      <c r="BQ74" s="85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8" ht="38.25" customHeight="1" x14ac:dyDescent="0.2">
      <c r="A75" s="33">
        <v>0</v>
      </c>
      <c r="B75" s="33"/>
      <c r="C75" s="102" t="s">
        <v>131</v>
      </c>
      <c r="D75" s="63"/>
      <c r="E75" s="63"/>
      <c r="F75" s="63"/>
      <c r="G75" s="63"/>
      <c r="H75" s="63"/>
      <c r="I75" s="64"/>
      <c r="J75" s="103" t="s">
        <v>98</v>
      </c>
      <c r="K75" s="103"/>
      <c r="L75" s="103"/>
      <c r="M75" s="103"/>
      <c r="N75" s="103"/>
      <c r="O75" s="102" t="s">
        <v>103</v>
      </c>
      <c r="P75" s="63"/>
      <c r="Q75" s="63"/>
      <c r="R75" s="63"/>
      <c r="S75" s="63"/>
      <c r="T75" s="63"/>
      <c r="U75" s="63"/>
      <c r="V75" s="63"/>
      <c r="W75" s="63"/>
      <c r="X75" s="64"/>
      <c r="Y75" s="84">
        <v>191.45</v>
      </c>
      <c r="Z75" s="84"/>
      <c r="AA75" s="84"/>
      <c r="AB75" s="84"/>
      <c r="AC75" s="84"/>
      <c r="AD75" s="84">
        <v>0</v>
      </c>
      <c r="AE75" s="84"/>
      <c r="AF75" s="84"/>
      <c r="AG75" s="84"/>
      <c r="AH75" s="84"/>
      <c r="AI75" s="84">
        <f>Y75+AD75</f>
        <v>191.45</v>
      </c>
      <c r="AJ75" s="84"/>
      <c r="AK75" s="84"/>
      <c r="AL75" s="84"/>
      <c r="AM75" s="84"/>
      <c r="AN75" s="84">
        <v>191.45</v>
      </c>
      <c r="AO75" s="84"/>
      <c r="AP75" s="84"/>
      <c r="AQ75" s="84"/>
      <c r="AR75" s="84"/>
      <c r="AS75" s="84">
        <v>0</v>
      </c>
      <c r="AT75" s="84"/>
      <c r="AU75" s="84"/>
      <c r="AV75" s="84"/>
      <c r="AW75" s="84"/>
      <c r="AX75" s="85">
        <f>AN75+AS75</f>
        <v>191.45</v>
      </c>
      <c r="AY75" s="85"/>
      <c r="AZ75" s="85"/>
      <c r="BA75" s="85"/>
      <c r="BB75" s="85"/>
      <c r="BC75" s="85">
        <f>AN75-Y75</f>
        <v>0</v>
      </c>
      <c r="BD75" s="85"/>
      <c r="BE75" s="85"/>
      <c r="BF75" s="85"/>
      <c r="BG75" s="85"/>
      <c r="BH75" s="85">
        <f>AS75-AD75</f>
        <v>0</v>
      </c>
      <c r="BI75" s="85"/>
      <c r="BJ75" s="85"/>
      <c r="BK75" s="85"/>
      <c r="BL75" s="85"/>
      <c r="BM75" s="85">
        <f>BC75+BH75</f>
        <v>0</v>
      </c>
      <c r="BN75" s="85"/>
      <c r="BO75" s="85"/>
      <c r="BP75" s="85"/>
      <c r="BQ75" s="85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8" s="19" customFormat="1" ht="15.75" x14ac:dyDescent="0.2">
      <c r="A76" s="87">
        <v>0</v>
      </c>
      <c r="B76" s="87"/>
      <c r="C76" s="101" t="s">
        <v>105</v>
      </c>
      <c r="D76" s="99"/>
      <c r="E76" s="99"/>
      <c r="F76" s="99"/>
      <c r="G76" s="99"/>
      <c r="H76" s="99"/>
      <c r="I76" s="100"/>
      <c r="J76" s="88" t="s">
        <v>69</v>
      </c>
      <c r="K76" s="88"/>
      <c r="L76" s="88"/>
      <c r="M76" s="88"/>
      <c r="N76" s="88"/>
      <c r="O76" s="101" t="s">
        <v>69</v>
      </c>
      <c r="P76" s="99"/>
      <c r="Q76" s="99"/>
      <c r="R76" s="99"/>
      <c r="S76" s="99"/>
      <c r="T76" s="99"/>
      <c r="U76" s="99"/>
      <c r="V76" s="99"/>
      <c r="W76" s="99"/>
      <c r="X76" s="100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1"/>
      <c r="AY76" s="81"/>
      <c r="AZ76" s="81"/>
      <c r="BA76" s="81"/>
      <c r="BB76" s="81"/>
      <c r="BC76" s="81"/>
      <c r="BD76" s="81"/>
      <c r="BE76" s="81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8" ht="25.5" customHeight="1" x14ac:dyDescent="0.2">
      <c r="A77" s="33">
        <v>0</v>
      </c>
      <c r="B77" s="33"/>
      <c r="C77" s="102" t="s">
        <v>132</v>
      </c>
      <c r="D77" s="63"/>
      <c r="E77" s="63"/>
      <c r="F77" s="63"/>
      <c r="G77" s="63"/>
      <c r="H77" s="63"/>
      <c r="I77" s="64"/>
      <c r="J77" s="103" t="s">
        <v>71</v>
      </c>
      <c r="K77" s="103"/>
      <c r="L77" s="103"/>
      <c r="M77" s="103"/>
      <c r="N77" s="103"/>
      <c r="O77" s="102" t="s">
        <v>124</v>
      </c>
      <c r="P77" s="63"/>
      <c r="Q77" s="63"/>
      <c r="R77" s="63"/>
      <c r="S77" s="63"/>
      <c r="T77" s="63"/>
      <c r="U77" s="63"/>
      <c r="V77" s="63"/>
      <c r="W77" s="63"/>
      <c r="X77" s="64"/>
      <c r="Y77" s="84">
        <v>250</v>
      </c>
      <c r="Z77" s="84"/>
      <c r="AA77" s="84"/>
      <c r="AB77" s="84"/>
      <c r="AC77" s="84"/>
      <c r="AD77" s="84">
        <v>0</v>
      </c>
      <c r="AE77" s="84"/>
      <c r="AF77" s="84"/>
      <c r="AG77" s="84"/>
      <c r="AH77" s="84"/>
      <c r="AI77" s="84">
        <f>Y77+AD77</f>
        <v>250</v>
      </c>
      <c r="AJ77" s="84"/>
      <c r="AK77" s="84"/>
      <c r="AL77" s="84"/>
      <c r="AM77" s="84"/>
      <c r="AN77" s="84">
        <v>250</v>
      </c>
      <c r="AO77" s="84"/>
      <c r="AP77" s="84"/>
      <c r="AQ77" s="84"/>
      <c r="AR77" s="84"/>
      <c r="AS77" s="84">
        <v>0</v>
      </c>
      <c r="AT77" s="84"/>
      <c r="AU77" s="84"/>
      <c r="AV77" s="84"/>
      <c r="AW77" s="84"/>
      <c r="AX77" s="85">
        <f>AN77+AS77</f>
        <v>250</v>
      </c>
      <c r="AY77" s="85"/>
      <c r="AZ77" s="85"/>
      <c r="BA77" s="85"/>
      <c r="BB77" s="85"/>
      <c r="BC77" s="85">
        <f>AN77-Y77</f>
        <v>0</v>
      </c>
      <c r="BD77" s="85"/>
      <c r="BE77" s="85"/>
      <c r="BF77" s="85"/>
      <c r="BG77" s="85"/>
      <c r="BH77" s="85">
        <f>AS77-AD77</f>
        <v>0</v>
      </c>
      <c r="BI77" s="85"/>
      <c r="BJ77" s="85"/>
      <c r="BK77" s="85"/>
      <c r="BL77" s="85"/>
      <c r="BM77" s="85">
        <f>BC77+BH77</f>
        <v>0</v>
      </c>
      <c r="BN77" s="85"/>
      <c r="BO77" s="85"/>
      <c r="BP77" s="85"/>
      <c r="BQ77" s="85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8" ht="38.25" customHeight="1" x14ac:dyDescent="0.2">
      <c r="A78" s="33">
        <v>0</v>
      </c>
      <c r="B78" s="33"/>
      <c r="C78" s="102" t="s">
        <v>133</v>
      </c>
      <c r="D78" s="63"/>
      <c r="E78" s="63"/>
      <c r="F78" s="63"/>
      <c r="G78" s="63"/>
      <c r="H78" s="63"/>
      <c r="I78" s="64"/>
      <c r="J78" s="103" t="s">
        <v>107</v>
      </c>
      <c r="K78" s="103"/>
      <c r="L78" s="103"/>
      <c r="M78" s="103"/>
      <c r="N78" s="103"/>
      <c r="O78" s="102" t="s">
        <v>124</v>
      </c>
      <c r="P78" s="63"/>
      <c r="Q78" s="63"/>
      <c r="R78" s="63"/>
      <c r="S78" s="63"/>
      <c r="T78" s="63"/>
      <c r="U78" s="63"/>
      <c r="V78" s="63"/>
      <c r="W78" s="63"/>
      <c r="X78" s="64"/>
      <c r="Y78" s="84">
        <v>100</v>
      </c>
      <c r="Z78" s="84"/>
      <c r="AA78" s="84"/>
      <c r="AB78" s="84"/>
      <c r="AC78" s="84"/>
      <c r="AD78" s="84">
        <v>0</v>
      </c>
      <c r="AE78" s="84"/>
      <c r="AF78" s="84"/>
      <c r="AG78" s="84"/>
      <c r="AH78" s="84"/>
      <c r="AI78" s="84">
        <f>Y78+AD78</f>
        <v>100</v>
      </c>
      <c r="AJ78" s="84"/>
      <c r="AK78" s="84"/>
      <c r="AL78" s="84"/>
      <c r="AM78" s="84"/>
      <c r="AN78" s="84">
        <v>100</v>
      </c>
      <c r="AO78" s="84"/>
      <c r="AP78" s="84"/>
      <c r="AQ78" s="84"/>
      <c r="AR78" s="84"/>
      <c r="AS78" s="84">
        <v>0</v>
      </c>
      <c r="AT78" s="84"/>
      <c r="AU78" s="84"/>
      <c r="AV78" s="84"/>
      <c r="AW78" s="84"/>
      <c r="AX78" s="85">
        <f>AN78+AS78</f>
        <v>100</v>
      </c>
      <c r="AY78" s="85"/>
      <c r="AZ78" s="85"/>
      <c r="BA78" s="85"/>
      <c r="BB78" s="85"/>
      <c r="BC78" s="85">
        <f>AN78-Y78</f>
        <v>0</v>
      </c>
      <c r="BD78" s="85"/>
      <c r="BE78" s="85"/>
      <c r="BF78" s="85"/>
      <c r="BG78" s="85"/>
      <c r="BH78" s="85">
        <f>AS78-AD78</f>
        <v>0</v>
      </c>
      <c r="BI78" s="85"/>
      <c r="BJ78" s="85"/>
      <c r="BK78" s="85"/>
      <c r="BL78" s="85"/>
      <c r="BM78" s="85">
        <f>BC78+BH78</f>
        <v>0</v>
      </c>
      <c r="BN78" s="85"/>
      <c r="BO78" s="85"/>
      <c r="BP78" s="85"/>
      <c r="BQ78" s="85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8" ht="8.25" customHeight="1" x14ac:dyDescent="0.2"/>
    <row r="80" spans="1:78" ht="15.95" customHeight="1" x14ac:dyDescent="0.2">
      <c r="A80" s="45" t="s">
        <v>56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31.5" customHeight="1" x14ac:dyDescent="0.2">
      <c r="A81" s="82" t="s">
        <v>135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10.5" customHeight="1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8" customHeight="1" x14ac:dyDescent="0.2">
      <c r="A83" s="91" t="s">
        <v>87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3"/>
      <c r="AO83" s="3"/>
      <c r="AP83" s="93" t="s">
        <v>88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</row>
    <row r="84" spans="1:64" x14ac:dyDescent="0.2">
      <c r="W84" s="90" t="s">
        <v>12</v>
      </c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4"/>
      <c r="AO84" s="4"/>
      <c r="AP84" s="90" t="s">
        <v>13</v>
      </c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  <row r="85" spans="1:64" ht="6" customHeight="1" x14ac:dyDescent="0.2"/>
    <row r="86" spans="1:64" ht="18.75" customHeight="1" x14ac:dyDescent="0.2">
      <c r="A86" s="91" t="s">
        <v>87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3"/>
      <c r="AO86" s="3"/>
      <c r="AP86" s="93" t="s">
        <v>88</v>
      </c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</row>
    <row r="87" spans="1:64" x14ac:dyDescent="0.2">
      <c r="W87" s="90" t="s">
        <v>12</v>
      </c>
      <c r="X87" s="90"/>
      <c r="Y87" s="90"/>
      <c r="Z87" s="90"/>
      <c r="AA87" s="90"/>
      <c r="AB87" s="90"/>
      <c r="AC87" s="90"/>
      <c r="AD87" s="90"/>
      <c r="AE87" s="90"/>
      <c r="AF87" s="90"/>
      <c r="AG87" s="90"/>
      <c r="AH87" s="90"/>
      <c r="AI87" s="90"/>
      <c r="AJ87" s="90"/>
      <c r="AK87" s="90"/>
      <c r="AL87" s="90"/>
      <c r="AM87" s="90"/>
      <c r="AN87" s="4"/>
      <c r="AO87" s="4"/>
      <c r="AP87" s="90" t="s">
        <v>13</v>
      </c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</row>
  </sheetData>
  <mergeCells count="427">
    <mergeCell ref="AX78:BB78"/>
    <mergeCell ref="BC78:BG78"/>
    <mergeCell ref="BH78:BL78"/>
    <mergeCell ref="BM78:BQ78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I73:AM73"/>
    <mergeCell ref="AN73:AR73"/>
    <mergeCell ref="AS73:AW73"/>
    <mergeCell ref="AX73:BB73"/>
    <mergeCell ref="BC73:BG73"/>
    <mergeCell ref="BH73:BL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71:BQ71"/>
    <mergeCell ref="AI71:AM71"/>
    <mergeCell ref="AN71:AR71"/>
    <mergeCell ref="AS71:AW71"/>
    <mergeCell ref="AX71:BB71"/>
    <mergeCell ref="BC71:BG71"/>
    <mergeCell ref="BH71:BL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87:AM87"/>
    <mergeCell ref="AP87:BH87"/>
    <mergeCell ref="A45:B45"/>
    <mergeCell ref="A83:V83"/>
    <mergeCell ref="W83:AM83"/>
    <mergeCell ref="AP83:BH83"/>
    <mergeCell ref="W84:AM84"/>
    <mergeCell ref="AP84:BH84"/>
    <mergeCell ref="A86:V86"/>
    <mergeCell ref="W86:AM86"/>
    <mergeCell ref="AP86:BH86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80:BL80"/>
    <mergeCell ref="A81:BL81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505" priority="35" stopIfTrue="1" operator="equal">
      <formula>$C61</formula>
    </cfRule>
  </conditionalFormatting>
  <conditionalFormatting sqref="A62:B62">
    <cfRule type="cellIs" dxfId="504" priority="36" stopIfTrue="1" operator="equal">
      <formula>0</formula>
    </cfRule>
  </conditionalFormatting>
  <conditionalFormatting sqref="C63">
    <cfRule type="cellIs" dxfId="503" priority="33" stopIfTrue="1" operator="equal">
      <formula>$C62</formula>
    </cfRule>
  </conditionalFormatting>
  <conditionalFormatting sqref="A63:B63">
    <cfRule type="cellIs" dxfId="502" priority="34" stopIfTrue="1" operator="equal">
      <formula>0</formula>
    </cfRule>
  </conditionalFormatting>
  <conditionalFormatting sqref="C64">
    <cfRule type="cellIs" dxfId="501" priority="31" stopIfTrue="1" operator="equal">
      <formula>$C63</formula>
    </cfRule>
  </conditionalFormatting>
  <conditionalFormatting sqref="A64:B64">
    <cfRule type="cellIs" dxfId="500" priority="32" stopIfTrue="1" operator="equal">
      <formula>0</formula>
    </cfRule>
  </conditionalFormatting>
  <conditionalFormatting sqref="C65">
    <cfRule type="cellIs" dxfId="499" priority="29" stopIfTrue="1" operator="equal">
      <formula>$C64</formula>
    </cfRule>
  </conditionalFormatting>
  <conditionalFormatting sqref="A65:B65">
    <cfRule type="cellIs" dxfId="498" priority="30" stopIfTrue="1" operator="equal">
      <formula>0</formula>
    </cfRule>
  </conditionalFormatting>
  <conditionalFormatting sqref="C66">
    <cfRule type="cellIs" dxfId="497" priority="27" stopIfTrue="1" operator="equal">
      <formula>$C65</formula>
    </cfRule>
  </conditionalFormatting>
  <conditionalFormatting sqref="A66:B66">
    <cfRule type="cellIs" dxfId="496" priority="28" stopIfTrue="1" operator="equal">
      <formula>0</formula>
    </cfRule>
  </conditionalFormatting>
  <conditionalFormatting sqref="C67">
    <cfRule type="cellIs" dxfId="495" priority="25" stopIfTrue="1" operator="equal">
      <formula>$C66</formula>
    </cfRule>
  </conditionalFormatting>
  <conditionalFormatting sqref="A67:B67">
    <cfRule type="cellIs" dxfId="494" priority="26" stopIfTrue="1" operator="equal">
      <formula>0</formula>
    </cfRule>
  </conditionalFormatting>
  <conditionalFormatting sqref="C68">
    <cfRule type="cellIs" dxfId="493" priority="23" stopIfTrue="1" operator="equal">
      <formula>$C67</formula>
    </cfRule>
  </conditionalFormatting>
  <conditionalFormatting sqref="A68:B68">
    <cfRule type="cellIs" dxfId="492" priority="24" stopIfTrue="1" operator="equal">
      <formula>0</formula>
    </cfRule>
  </conditionalFormatting>
  <conditionalFormatting sqref="C69">
    <cfRule type="cellIs" dxfId="491" priority="21" stopIfTrue="1" operator="equal">
      <formula>$C68</formula>
    </cfRule>
  </conditionalFormatting>
  <conditionalFormatting sqref="A69:B69">
    <cfRule type="cellIs" dxfId="490" priority="22" stopIfTrue="1" operator="equal">
      <formula>0</formula>
    </cfRule>
  </conditionalFormatting>
  <conditionalFormatting sqref="C70">
    <cfRule type="cellIs" dxfId="489" priority="19" stopIfTrue="1" operator="equal">
      <formula>$C69</formula>
    </cfRule>
  </conditionalFormatting>
  <conditionalFormatting sqref="A70:B70">
    <cfRule type="cellIs" dxfId="488" priority="20" stopIfTrue="1" operator="equal">
      <formula>0</formula>
    </cfRule>
  </conditionalFormatting>
  <conditionalFormatting sqref="C71">
    <cfRule type="cellIs" dxfId="487" priority="17" stopIfTrue="1" operator="equal">
      <formula>$C70</formula>
    </cfRule>
  </conditionalFormatting>
  <conditionalFormatting sqref="A71:B71">
    <cfRule type="cellIs" dxfId="486" priority="18" stopIfTrue="1" operator="equal">
      <formula>0</formula>
    </cfRule>
  </conditionalFormatting>
  <conditionalFormatting sqref="C72">
    <cfRule type="cellIs" dxfId="485" priority="15" stopIfTrue="1" operator="equal">
      <formula>$C71</formula>
    </cfRule>
  </conditionalFormatting>
  <conditionalFormatting sqref="A72:B72">
    <cfRule type="cellIs" dxfId="484" priority="16" stopIfTrue="1" operator="equal">
      <formula>0</formula>
    </cfRule>
  </conditionalFormatting>
  <conditionalFormatting sqref="C73">
    <cfRule type="cellIs" dxfId="483" priority="13" stopIfTrue="1" operator="equal">
      <formula>$C72</formula>
    </cfRule>
  </conditionalFormatting>
  <conditionalFormatting sqref="A73:B73">
    <cfRule type="cellIs" dxfId="482" priority="14" stopIfTrue="1" operator="equal">
      <formula>0</formula>
    </cfRule>
  </conditionalFormatting>
  <conditionalFormatting sqref="C74">
    <cfRule type="cellIs" dxfId="481" priority="11" stopIfTrue="1" operator="equal">
      <formula>$C73</formula>
    </cfRule>
  </conditionalFormatting>
  <conditionalFormatting sqref="A74:B74">
    <cfRule type="cellIs" dxfId="480" priority="12" stopIfTrue="1" operator="equal">
      <formula>0</formula>
    </cfRule>
  </conditionalFormatting>
  <conditionalFormatting sqref="C75">
    <cfRule type="cellIs" dxfId="479" priority="9" stopIfTrue="1" operator="equal">
      <formula>$C74</formula>
    </cfRule>
  </conditionalFormatting>
  <conditionalFormatting sqref="A75:B75">
    <cfRule type="cellIs" dxfId="478" priority="10" stopIfTrue="1" operator="equal">
      <formula>0</formula>
    </cfRule>
  </conditionalFormatting>
  <conditionalFormatting sqref="C76">
    <cfRule type="cellIs" dxfId="477" priority="7" stopIfTrue="1" operator="equal">
      <formula>$C75</formula>
    </cfRule>
  </conditionalFormatting>
  <conditionalFormatting sqref="A76:B76">
    <cfRule type="cellIs" dxfId="476" priority="8" stopIfTrue="1" operator="equal">
      <formula>0</formula>
    </cfRule>
  </conditionalFormatting>
  <conditionalFormatting sqref="C77">
    <cfRule type="cellIs" dxfId="475" priority="5" stopIfTrue="1" operator="equal">
      <formula>$C76</formula>
    </cfRule>
  </conditionalFormatting>
  <conditionalFormatting sqref="A77:B77">
    <cfRule type="cellIs" dxfId="474" priority="6" stopIfTrue="1" operator="equal">
      <formula>0</formula>
    </cfRule>
  </conditionalFormatting>
  <conditionalFormatting sqref="C78">
    <cfRule type="cellIs" dxfId="473" priority="3" stopIfTrue="1" operator="equal">
      <formula>$C77</formula>
    </cfRule>
  </conditionalFormatting>
  <conditionalFormatting sqref="A78:B78">
    <cfRule type="cellIs" dxfId="47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6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458</v>
      </c>
      <c r="E20" s="26"/>
      <c r="F20" s="26"/>
      <c r="G20" s="26"/>
      <c r="H20" s="26"/>
      <c r="I20" s="26"/>
      <c r="J20" s="26"/>
      <c r="K20" s="15"/>
      <c r="L20" s="25" t="s">
        <v>460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459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456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453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454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1423295.6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1423295.6</v>
      </c>
      <c r="AL44" s="61"/>
      <c r="AM44" s="61"/>
      <c r="AN44" s="61"/>
      <c r="AO44" s="61"/>
      <c r="AP44" s="61">
        <v>1423295.6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1423295.6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1423295.6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1423295.6</v>
      </c>
      <c r="AL45" s="97"/>
      <c r="AM45" s="97"/>
      <c r="AN45" s="97"/>
      <c r="AO45" s="97"/>
      <c r="AP45" s="97">
        <v>1423295.6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1423295.6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25.5" customHeight="1" x14ac:dyDescent="0.2">
      <c r="A62" s="33">
        <v>0</v>
      </c>
      <c r="B62" s="33"/>
      <c r="C62" s="102" t="s">
        <v>455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3" t="s">
        <v>180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1423295.6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1423295.6</v>
      </c>
      <c r="AJ62" s="84"/>
      <c r="AK62" s="84"/>
      <c r="AL62" s="84"/>
      <c r="AM62" s="84"/>
      <c r="AN62" s="84">
        <v>1423295.6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1423295.6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4" spans="1:79" ht="15.95" customHeight="1" x14ac:dyDescent="0.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47.25" customHeight="1" x14ac:dyDescent="0.2">
      <c r="A65" s="82" t="s">
        <v>457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7.25" customHeight="1" x14ac:dyDescent="0.2">
      <c r="A68" s="91" t="s">
        <v>87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3"/>
      <c r="AO68" s="3"/>
      <c r="AP68" s="93" t="s">
        <v>88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4" x14ac:dyDescent="0.2">
      <c r="W69" s="90" t="s">
        <v>12</v>
      </c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4"/>
      <c r="AO69" s="4"/>
      <c r="AP69" s="90" t="s">
        <v>13</v>
      </c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2" spans="1:64" ht="15.9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4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</sheetData>
  <mergeCells count="230">
    <mergeCell ref="BM61:BQ61"/>
    <mergeCell ref="A64:BL64"/>
    <mergeCell ref="A65:BL65"/>
    <mergeCell ref="AS62:AW62"/>
    <mergeCell ref="BM62:BQ62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BH62:BL62"/>
    <mergeCell ref="W73:AM73"/>
    <mergeCell ref="AP73:BH73"/>
    <mergeCell ref="A45:B45"/>
    <mergeCell ref="C45:Z45"/>
    <mergeCell ref="AA45:AE45"/>
    <mergeCell ref="AF45:AJ45"/>
    <mergeCell ref="AK45:AO45"/>
    <mergeCell ref="AP45:AT45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77" priority="5" stopIfTrue="1" operator="equal">
      <formula>$C60</formula>
    </cfRule>
  </conditionalFormatting>
  <conditionalFormatting sqref="A61:B61">
    <cfRule type="cellIs" dxfId="76" priority="6" stopIfTrue="1" operator="equal">
      <formula>0</formula>
    </cfRule>
  </conditionalFormatting>
  <conditionalFormatting sqref="C62">
    <cfRule type="cellIs" dxfId="75" priority="3" stopIfTrue="1" operator="equal">
      <formula>$C61</formula>
    </cfRule>
  </conditionalFormatting>
  <conditionalFormatting sqref="A62:B62">
    <cfRule type="cellIs" dxfId="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59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465</v>
      </c>
      <c r="E20" s="26"/>
      <c r="F20" s="26"/>
      <c r="G20" s="26"/>
      <c r="H20" s="26"/>
      <c r="I20" s="26"/>
      <c r="J20" s="26"/>
      <c r="K20" s="15"/>
      <c r="L20" s="25" t="s">
        <v>430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466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62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461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462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27307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27307</v>
      </c>
      <c r="AL44" s="61"/>
      <c r="AM44" s="61"/>
      <c r="AN44" s="61"/>
      <c r="AO44" s="61"/>
      <c r="AP44" s="61">
        <v>27307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27307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27307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27307</v>
      </c>
      <c r="AL45" s="97"/>
      <c r="AM45" s="97"/>
      <c r="AN45" s="97"/>
      <c r="AO45" s="97"/>
      <c r="AP45" s="97">
        <v>27307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27307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8.25" customHeight="1" x14ac:dyDescent="0.2">
      <c r="A62" s="33">
        <v>0</v>
      </c>
      <c r="B62" s="33"/>
      <c r="C62" s="102" t="s">
        <v>463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3" t="s">
        <v>180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27307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27307</v>
      </c>
      <c r="AJ62" s="84"/>
      <c r="AK62" s="84"/>
      <c r="AL62" s="84"/>
      <c r="AM62" s="84"/>
      <c r="AN62" s="84">
        <v>27307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27307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4" spans="1:79" ht="15.95" customHeight="1" x14ac:dyDescent="0.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31.5" customHeight="1" x14ac:dyDescent="0.2">
      <c r="A65" s="82" t="s">
        <v>464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8" customHeight="1" x14ac:dyDescent="0.2">
      <c r="A68" s="91" t="s">
        <v>87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3"/>
      <c r="AO68" s="3"/>
      <c r="AP68" s="93" t="s">
        <v>88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4" x14ac:dyDescent="0.2">
      <c r="W69" s="90" t="s">
        <v>12</v>
      </c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4"/>
      <c r="AO69" s="4"/>
      <c r="AP69" s="90" t="s">
        <v>13</v>
      </c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2" spans="1:64" ht="15.9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4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</sheetData>
  <mergeCells count="230">
    <mergeCell ref="BM61:BQ61"/>
    <mergeCell ref="A64:BL64"/>
    <mergeCell ref="A65:BL65"/>
    <mergeCell ref="AS62:AW62"/>
    <mergeCell ref="BM62:BQ62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BH62:BL62"/>
    <mergeCell ref="W73:AM73"/>
    <mergeCell ref="AP73:BH73"/>
    <mergeCell ref="A45:B45"/>
    <mergeCell ref="C45:Z45"/>
    <mergeCell ref="AA45:AE45"/>
    <mergeCell ref="AF45:AJ45"/>
    <mergeCell ref="AK45:AO45"/>
    <mergeCell ref="AP45:AT45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73" priority="5" stopIfTrue="1" operator="equal">
      <formula>$C60</formula>
    </cfRule>
  </conditionalFormatting>
  <conditionalFormatting sqref="A61:B61">
    <cfRule type="cellIs" dxfId="72" priority="6" stopIfTrue="1" operator="equal">
      <formula>0</formula>
    </cfRule>
  </conditionalFormatting>
  <conditionalFormatting sqref="C62">
    <cfRule type="cellIs" dxfId="71" priority="3" stopIfTrue="1" operator="equal">
      <formula>$C61</formula>
    </cfRule>
  </conditionalFormatting>
  <conditionalFormatting sqref="A62:B62">
    <cfRule type="cellIs" dxfId="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3"/>
  <sheetViews>
    <sheetView topLeftCell="A6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472</v>
      </c>
      <c r="E20" s="26"/>
      <c r="F20" s="26"/>
      <c r="G20" s="26"/>
      <c r="H20" s="26"/>
      <c r="I20" s="26"/>
      <c r="J20" s="26"/>
      <c r="K20" s="15"/>
      <c r="L20" s="25" t="s">
        <v>474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473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470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467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31.5" customHeight="1" x14ac:dyDescent="0.2">
      <c r="A44" s="33">
        <v>1</v>
      </c>
      <c r="B44" s="33"/>
      <c r="C44" s="62" t="s">
        <v>468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16230</v>
      </c>
      <c r="AB44" s="61"/>
      <c r="AC44" s="61"/>
      <c r="AD44" s="61"/>
      <c r="AE44" s="61"/>
      <c r="AF44" s="61">
        <v>73420.460000000006</v>
      </c>
      <c r="AG44" s="61"/>
      <c r="AH44" s="61"/>
      <c r="AI44" s="61"/>
      <c r="AJ44" s="61"/>
      <c r="AK44" s="61">
        <f>AA44+AF44</f>
        <v>89650.46</v>
      </c>
      <c r="AL44" s="61"/>
      <c r="AM44" s="61"/>
      <c r="AN44" s="61"/>
      <c r="AO44" s="61"/>
      <c r="AP44" s="61">
        <v>16230</v>
      </c>
      <c r="AQ44" s="61"/>
      <c r="AR44" s="61"/>
      <c r="AS44" s="61"/>
      <c r="AT44" s="61"/>
      <c r="AU44" s="61">
        <v>73420.460000000006</v>
      </c>
      <c r="AV44" s="61"/>
      <c r="AW44" s="61"/>
      <c r="AX44" s="61"/>
      <c r="AY44" s="61"/>
      <c r="AZ44" s="61">
        <f>AP44+AU44</f>
        <v>89650.46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16230</v>
      </c>
      <c r="AB45" s="97"/>
      <c r="AC45" s="97"/>
      <c r="AD45" s="97"/>
      <c r="AE45" s="97"/>
      <c r="AF45" s="97">
        <v>73420.460000000006</v>
      </c>
      <c r="AG45" s="97"/>
      <c r="AH45" s="97"/>
      <c r="AI45" s="97"/>
      <c r="AJ45" s="97"/>
      <c r="AK45" s="97">
        <f>AA45+AF45</f>
        <v>89650.46</v>
      </c>
      <c r="AL45" s="97"/>
      <c r="AM45" s="97"/>
      <c r="AN45" s="97"/>
      <c r="AO45" s="97"/>
      <c r="AP45" s="97">
        <v>16230</v>
      </c>
      <c r="AQ45" s="97"/>
      <c r="AR45" s="97"/>
      <c r="AS45" s="97"/>
      <c r="AT45" s="97"/>
      <c r="AU45" s="97">
        <v>73420.460000000006</v>
      </c>
      <c r="AV45" s="97"/>
      <c r="AW45" s="97"/>
      <c r="AX45" s="97"/>
      <c r="AY45" s="97"/>
      <c r="AZ45" s="97">
        <f>AP45+AU45</f>
        <v>89650.46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51" customHeight="1" x14ac:dyDescent="0.2">
      <c r="A62" s="33">
        <v>0</v>
      </c>
      <c r="B62" s="33"/>
      <c r="C62" s="102" t="s">
        <v>469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3" t="s">
        <v>180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16230</v>
      </c>
      <c r="Z62" s="84"/>
      <c r="AA62" s="84"/>
      <c r="AB62" s="84"/>
      <c r="AC62" s="84"/>
      <c r="AD62" s="84">
        <v>73420.460000000006</v>
      </c>
      <c r="AE62" s="84"/>
      <c r="AF62" s="84"/>
      <c r="AG62" s="84"/>
      <c r="AH62" s="84"/>
      <c r="AI62" s="84">
        <f>Y62+AD62</f>
        <v>89650.46</v>
      </c>
      <c r="AJ62" s="84"/>
      <c r="AK62" s="84"/>
      <c r="AL62" s="84"/>
      <c r="AM62" s="84"/>
      <c r="AN62" s="84">
        <v>16230</v>
      </c>
      <c r="AO62" s="84"/>
      <c r="AP62" s="84"/>
      <c r="AQ62" s="84"/>
      <c r="AR62" s="84"/>
      <c r="AS62" s="84">
        <v>73420.460000000006</v>
      </c>
      <c r="AT62" s="84"/>
      <c r="AU62" s="84"/>
      <c r="AV62" s="84"/>
      <c r="AW62" s="84"/>
      <c r="AX62" s="85">
        <f>AN62+AS62</f>
        <v>89650.46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4" spans="1:79" ht="15.95" customHeight="1" x14ac:dyDescent="0.2">
      <c r="A64" s="45" t="s">
        <v>56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15.95" customHeight="1" x14ac:dyDescent="0.2">
      <c r="A65" s="82" t="s">
        <v>471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64" ht="15.95" customHeight="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</row>
    <row r="67" spans="1:64" ht="15.95" customHeight="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</row>
    <row r="68" spans="1:64" ht="19.5" customHeight="1" x14ac:dyDescent="0.2">
      <c r="A68" s="91" t="s">
        <v>87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3"/>
      <c r="AO68" s="3"/>
      <c r="AP68" s="93" t="s">
        <v>88</v>
      </c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</row>
    <row r="69" spans="1:64" x14ac:dyDescent="0.2">
      <c r="W69" s="90" t="s">
        <v>12</v>
      </c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4"/>
      <c r="AO69" s="4"/>
      <c r="AP69" s="90" t="s">
        <v>13</v>
      </c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2" spans="1:64" ht="15.9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64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</sheetData>
  <mergeCells count="230">
    <mergeCell ref="BM61:BQ61"/>
    <mergeCell ref="A64:BL64"/>
    <mergeCell ref="A65:BL65"/>
    <mergeCell ref="AS62:AW62"/>
    <mergeCell ref="BM62:BQ62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BH62:BL62"/>
    <mergeCell ref="W73:AM73"/>
    <mergeCell ref="AP73:BH73"/>
    <mergeCell ref="A45:B45"/>
    <mergeCell ref="C45:Z45"/>
    <mergeCell ref="AA45:AE45"/>
    <mergeCell ref="AF45:AJ45"/>
    <mergeCell ref="AK45:AO45"/>
    <mergeCell ref="AP45:AT45"/>
    <mergeCell ref="A68:V68"/>
    <mergeCell ref="W68:AM68"/>
    <mergeCell ref="AP68:BH68"/>
    <mergeCell ref="W69:AM69"/>
    <mergeCell ref="AP69:BH69"/>
    <mergeCell ref="A72:V72"/>
    <mergeCell ref="W72:AM72"/>
    <mergeCell ref="AP72:BH72"/>
    <mergeCell ref="AX61:BB61"/>
    <mergeCell ref="BC61:BG61"/>
    <mergeCell ref="BH61:BL61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69" priority="5" stopIfTrue="1" operator="equal">
      <formula>$C60</formula>
    </cfRule>
  </conditionalFormatting>
  <conditionalFormatting sqref="A61:B61">
    <cfRule type="cellIs" dxfId="68" priority="6" stopIfTrue="1" operator="equal">
      <formula>0</formula>
    </cfRule>
  </conditionalFormatting>
  <conditionalFormatting sqref="C62">
    <cfRule type="cellIs" dxfId="67" priority="3" stopIfTrue="1" operator="equal">
      <formula>$C61</formula>
    </cfRule>
  </conditionalFormatting>
  <conditionalFormatting sqref="A62:B62">
    <cfRule type="cellIs" dxfId="6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66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484</v>
      </c>
      <c r="E20" s="26"/>
      <c r="F20" s="26"/>
      <c r="G20" s="26"/>
      <c r="H20" s="26"/>
      <c r="I20" s="26"/>
      <c r="J20" s="26"/>
      <c r="K20" s="15"/>
      <c r="L20" s="25" t="s">
        <v>486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485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47.25" customHeight="1" x14ac:dyDescent="0.2">
      <c r="A30" s="27" t="s">
        <v>482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475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15.75" customHeight="1" x14ac:dyDescent="0.2">
      <c r="A44" s="33">
        <v>1</v>
      </c>
      <c r="B44" s="33"/>
      <c r="C44" s="62" t="s">
        <v>476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231200</v>
      </c>
      <c r="AG44" s="61"/>
      <c r="AH44" s="61"/>
      <c r="AI44" s="61"/>
      <c r="AJ44" s="61"/>
      <c r="AK44" s="61">
        <f>AA44+AF44</f>
        <v>231200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181523.05</v>
      </c>
      <c r="AV44" s="61"/>
      <c r="AW44" s="61"/>
      <c r="AX44" s="61"/>
      <c r="AY44" s="61"/>
      <c r="AZ44" s="61">
        <f>AP44+AU44</f>
        <v>181523.05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-49676.950000000012</v>
      </c>
      <c r="BJ44" s="61"/>
      <c r="BK44" s="61"/>
      <c r="BL44" s="61"/>
      <c r="BM44" s="61"/>
      <c r="BN44" s="61">
        <f>BD44+BI44</f>
        <v>-49676.950000000012</v>
      </c>
      <c r="BO44" s="61"/>
      <c r="BP44" s="61"/>
      <c r="BQ44" s="61"/>
      <c r="CA44" s="1" t="s">
        <v>25</v>
      </c>
    </row>
    <row r="45" spans="1:80" ht="15.75" customHeight="1" x14ac:dyDescent="0.2">
      <c r="A45" s="33"/>
      <c r="B45" s="33"/>
      <c r="C45" s="62" t="s">
        <v>477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0</v>
      </c>
      <c r="AB46" s="97"/>
      <c r="AC46" s="97"/>
      <c r="AD46" s="97"/>
      <c r="AE46" s="97"/>
      <c r="AF46" s="97">
        <v>231200</v>
      </c>
      <c r="AG46" s="97"/>
      <c r="AH46" s="97"/>
      <c r="AI46" s="97"/>
      <c r="AJ46" s="97"/>
      <c r="AK46" s="97">
        <f>AA46+AF46</f>
        <v>231200</v>
      </c>
      <c r="AL46" s="97"/>
      <c r="AM46" s="97"/>
      <c r="AN46" s="97"/>
      <c r="AO46" s="97"/>
      <c r="AP46" s="97">
        <v>0</v>
      </c>
      <c r="AQ46" s="97"/>
      <c r="AR46" s="97"/>
      <c r="AS46" s="97"/>
      <c r="AT46" s="97"/>
      <c r="AU46" s="97">
        <v>181523.05</v>
      </c>
      <c r="AV46" s="97"/>
      <c r="AW46" s="97"/>
      <c r="AX46" s="97"/>
      <c r="AY46" s="97"/>
      <c r="AZ46" s="97">
        <f>AP46+AU46</f>
        <v>181523.05</v>
      </c>
      <c r="BA46" s="97"/>
      <c r="BB46" s="97"/>
      <c r="BC46" s="97"/>
      <c r="BD46" s="97">
        <f>AP46-AA46</f>
        <v>0</v>
      </c>
      <c r="BE46" s="97"/>
      <c r="BF46" s="97"/>
      <c r="BG46" s="97"/>
      <c r="BH46" s="97"/>
      <c r="BI46" s="97">
        <f>AU46-AF46</f>
        <v>-49676.950000000012</v>
      </c>
      <c r="BJ46" s="97"/>
      <c r="BK46" s="97"/>
      <c r="BL46" s="97"/>
      <c r="BM46" s="97"/>
      <c r="BN46" s="97">
        <f>BD46+BI46</f>
        <v>-49676.950000000012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33">
        <v>0</v>
      </c>
      <c r="B63" s="33"/>
      <c r="C63" s="103" t="s">
        <v>478</v>
      </c>
      <c r="D63" s="103"/>
      <c r="E63" s="103"/>
      <c r="F63" s="103"/>
      <c r="G63" s="103"/>
      <c r="H63" s="103"/>
      <c r="I63" s="103"/>
      <c r="J63" s="103" t="s">
        <v>98</v>
      </c>
      <c r="K63" s="103"/>
      <c r="L63" s="103"/>
      <c r="M63" s="103"/>
      <c r="N63" s="103"/>
      <c r="O63" s="103" t="s">
        <v>180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0</v>
      </c>
      <c r="Z63" s="84"/>
      <c r="AA63" s="84"/>
      <c r="AB63" s="84"/>
      <c r="AC63" s="84"/>
      <c r="AD63" s="84">
        <v>55900</v>
      </c>
      <c r="AE63" s="84"/>
      <c r="AF63" s="84"/>
      <c r="AG63" s="84"/>
      <c r="AH63" s="84"/>
      <c r="AI63" s="84">
        <f>Y63+AD63</f>
        <v>55900</v>
      </c>
      <c r="AJ63" s="84"/>
      <c r="AK63" s="84"/>
      <c r="AL63" s="84"/>
      <c r="AM63" s="84"/>
      <c r="AN63" s="84">
        <v>0</v>
      </c>
      <c r="AO63" s="84"/>
      <c r="AP63" s="84"/>
      <c r="AQ63" s="84"/>
      <c r="AR63" s="84"/>
      <c r="AS63" s="84">
        <v>79900</v>
      </c>
      <c r="AT63" s="84"/>
      <c r="AU63" s="84"/>
      <c r="AV63" s="84"/>
      <c r="AW63" s="84"/>
      <c r="AX63" s="85">
        <f>AN63+AS63</f>
        <v>79900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24000</v>
      </c>
      <c r="BI63" s="85"/>
      <c r="BJ63" s="85"/>
      <c r="BK63" s="85"/>
      <c r="BL63" s="85"/>
      <c r="BM63" s="85">
        <f>BC63+BH63</f>
        <v>24000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3">
        <v>0</v>
      </c>
      <c r="B64" s="33"/>
      <c r="C64" s="102" t="s">
        <v>479</v>
      </c>
      <c r="D64" s="63"/>
      <c r="E64" s="63"/>
      <c r="F64" s="63"/>
      <c r="G64" s="63"/>
      <c r="H64" s="63"/>
      <c r="I64" s="64"/>
      <c r="J64" s="103" t="s">
        <v>98</v>
      </c>
      <c r="K64" s="103"/>
      <c r="L64" s="103"/>
      <c r="M64" s="103"/>
      <c r="N64" s="103"/>
      <c r="O64" s="103" t="s">
        <v>180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0</v>
      </c>
      <c r="Z64" s="84"/>
      <c r="AA64" s="84"/>
      <c r="AB64" s="84"/>
      <c r="AC64" s="84"/>
      <c r="AD64" s="84">
        <v>30000</v>
      </c>
      <c r="AE64" s="84"/>
      <c r="AF64" s="84"/>
      <c r="AG64" s="84"/>
      <c r="AH64" s="84"/>
      <c r="AI64" s="84">
        <f>Y64+AD64</f>
        <v>30000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v>26596</v>
      </c>
      <c r="AT64" s="84"/>
      <c r="AU64" s="84"/>
      <c r="AV64" s="84"/>
      <c r="AW64" s="84"/>
      <c r="AX64" s="85">
        <f>AN64+AS64</f>
        <v>26596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-3404</v>
      </c>
      <c r="BI64" s="85"/>
      <c r="BJ64" s="85"/>
      <c r="BK64" s="85"/>
      <c r="BL64" s="85"/>
      <c r="BM64" s="85">
        <f>BC64+BH64</f>
        <v>-3404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15.75" customHeight="1" x14ac:dyDescent="0.2">
      <c r="A65" s="33">
        <v>0</v>
      </c>
      <c r="B65" s="33"/>
      <c r="C65" s="102" t="s">
        <v>480</v>
      </c>
      <c r="D65" s="63"/>
      <c r="E65" s="63"/>
      <c r="F65" s="63"/>
      <c r="G65" s="63"/>
      <c r="H65" s="63"/>
      <c r="I65" s="64"/>
      <c r="J65" s="103" t="s">
        <v>98</v>
      </c>
      <c r="K65" s="103"/>
      <c r="L65" s="103"/>
      <c r="M65" s="103"/>
      <c r="N65" s="103"/>
      <c r="O65" s="103" t="s">
        <v>180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0</v>
      </c>
      <c r="Z65" s="84"/>
      <c r="AA65" s="84"/>
      <c r="AB65" s="84"/>
      <c r="AC65" s="84"/>
      <c r="AD65" s="84">
        <v>35000</v>
      </c>
      <c r="AE65" s="84"/>
      <c r="AF65" s="84"/>
      <c r="AG65" s="84"/>
      <c r="AH65" s="84"/>
      <c r="AI65" s="84">
        <f>Y65+AD65</f>
        <v>35000</v>
      </c>
      <c r="AJ65" s="84"/>
      <c r="AK65" s="84"/>
      <c r="AL65" s="84"/>
      <c r="AM65" s="84"/>
      <c r="AN65" s="84">
        <v>0</v>
      </c>
      <c r="AO65" s="84"/>
      <c r="AP65" s="84"/>
      <c r="AQ65" s="84"/>
      <c r="AR65" s="84"/>
      <c r="AS65" s="84">
        <v>35000</v>
      </c>
      <c r="AT65" s="84"/>
      <c r="AU65" s="84"/>
      <c r="AV65" s="84"/>
      <c r="AW65" s="84"/>
      <c r="AX65" s="85">
        <f>AN65+AS65</f>
        <v>35000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33">
        <v>0</v>
      </c>
      <c r="B66" s="33"/>
      <c r="C66" s="102" t="s">
        <v>481</v>
      </c>
      <c r="D66" s="63"/>
      <c r="E66" s="63"/>
      <c r="F66" s="63"/>
      <c r="G66" s="63"/>
      <c r="H66" s="63"/>
      <c r="I66" s="64"/>
      <c r="J66" s="103" t="s">
        <v>98</v>
      </c>
      <c r="K66" s="103"/>
      <c r="L66" s="103"/>
      <c r="M66" s="103"/>
      <c r="N66" s="103"/>
      <c r="O66" s="103" t="s">
        <v>180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0</v>
      </c>
      <c r="Z66" s="84"/>
      <c r="AA66" s="84"/>
      <c r="AB66" s="84"/>
      <c r="AC66" s="84"/>
      <c r="AD66" s="84">
        <v>110300</v>
      </c>
      <c r="AE66" s="84"/>
      <c r="AF66" s="84"/>
      <c r="AG66" s="84"/>
      <c r="AH66" s="84"/>
      <c r="AI66" s="84">
        <f>Y66+AD66</f>
        <v>110300</v>
      </c>
      <c r="AJ66" s="84"/>
      <c r="AK66" s="84"/>
      <c r="AL66" s="84"/>
      <c r="AM66" s="84"/>
      <c r="AN66" s="84">
        <v>0</v>
      </c>
      <c r="AO66" s="84"/>
      <c r="AP66" s="84"/>
      <c r="AQ66" s="84"/>
      <c r="AR66" s="84"/>
      <c r="AS66" s="84">
        <v>40027.050000000003</v>
      </c>
      <c r="AT66" s="84"/>
      <c r="AU66" s="84"/>
      <c r="AV66" s="84"/>
      <c r="AW66" s="84"/>
      <c r="AX66" s="85">
        <f>AN66+AS66</f>
        <v>40027.050000000003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-70272.95</v>
      </c>
      <c r="BI66" s="85"/>
      <c r="BJ66" s="85"/>
      <c r="BK66" s="85"/>
      <c r="BL66" s="85"/>
      <c r="BM66" s="85">
        <f>BC66+BH66</f>
        <v>-70272.95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45" t="s">
        <v>56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8" ht="31.5" customHeight="1" x14ac:dyDescent="0.2">
      <c r="A69" s="82" t="s">
        <v>483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8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6" spans="1:78" ht="15.9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</sheetData>
  <mergeCells count="271">
    <mergeCell ref="AX66:BB66"/>
    <mergeCell ref="BC66:BG66"/>
    <mergeCell ref="BH66:BL66"/>
    <mergeCell ref="BM66:BQ66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77:AM77"/>
    <mergeCell ref="AP77:BH77"/>
    <mergeCell ref="A45:B45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68:BL68"/>
    <mergeCell ref="A69:BL69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65" priority="11" stopIfTrue="1" operator="equal">
      <formula>$C61</formula>
    </cfRule>
  </conditionalFormatting>
  <conditionalFormatting sqref="A62:B62">
    <cfRule type="cellIs" dxfId="64" priority="12" stopIfTrue="1" operator="equal">
      <formula>0</formula>
    </cfRule>
  </conditionalFormatting>
  <conditionalFormatting sqref="C63">
    <cfRule type="cellIs" dxfId="63" priority="9" stopIfTrue="1" operator="equal">
      <formula>$C62</formula>
    </cfRule>
  </conditionalFormatting>
  <conditionalFormatting sqref="A63:B63">
    <cfRule type="cellIs" dxfId="62" priority="10" stopIfTrue="1" operator="equal">
      <formula>0</formula>
    </cfRule>
  </conditionalFormatting>
  <conditionalFormatting sqref="C64">
    <cfRule type="cellIs" dxfId="61" priority="7" stopIfTrue="1" operator="equal">
      <formula>$C63</formula>
    </cfRule>
  </conditionalFormatting>
  <conditionalFormatting sqref="A64:B64">
    <cfRule type="cellIs" dxfId="60" priority="8" stopIfTrue="1" operator="equal">
      <formula>0</formula>
    </cfRule>
  </conditionalFormatting>
  <conditionalFormatting sqref="C65">
    <cfRule type="cellIs" dxfId="59" priority="5" stopIfTrue="1" operator="equal">
      <formula>$C64</formula>
    </cfRule>
  </conditionalFormatting>
  <conditionalFormatting sqref="A65:B65">
    <cfRule type="cellIs" dxfId="58" priority="6" stopIfTrue="1" operator="equal">
      <formula>0</formula>
    </cfRule>
  </conditionalFormatting>
  <conditionalFormatting sqref="C66">
    <cfRule type="cellIs" dxfId="57" priority="3" stopIfTrue="1" operator="equal">
      <formula>$C65</formula>
    </cfRule>
  </conditionalFormatting>
  <conditionalFormatting sqref="A66:B66">
    <cfRule type="cellIs" dxfId="5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7"/>
  <sheetViews>
    <sheetView topLeftCell="A71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24" t="s">
        <v>42</v>
      </c>
      <c r="B20" s="24"/>
      <c r="C20" s="15"/>
      <c r="D20" s="25" t="s">
        <v>495</v>
      </c>
      <c r="E20" s="26"/>
      <c r="F20" s="26"/>
      <c r="G20" s="26"/>
      <c r="H20" s="26"/>
      <c r="I20" s="26"/>
      <c r="J20" s="26"/>
      <c r="K20" s="15"/>
      <c r="L20" s="25" t="s">
        <v>497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496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352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487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488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111000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111000</v>
      </c>
      <c r="AL44" s="61"/>
      <c r="AM44" s="61"/>
      <c r="AN44" s="61"/>
      <c r="AO44" s="61"/>
      <c r="AP44" s="61">
        <v>111000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111000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111000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111000</v>
      </c>
      <c r="AL45" s="97"/>
      <c r="AM45" s="97"/>
      <c r="AN45" s="97"/>
      <c r="AO45" s="97"/>
      <c r="AP45" s="97">
        <v>111000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111000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89.25" customHeight="1" x14ac:dyDescent="0.2">
      <c r="A62" s="33">
        <v>0</v>
      </c>
      <c r="B62" s="33"/>
      <c r="C62" s="102" t="s">
        <v>489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2" t="s">
        <v>490</v>
      </c>
      <c r="P62" s="63"/>
      <c r="Q62" s="63"/>
      <c r="R62" s="63"/>
      <c r="S62" s="63"/>
      <c r="T62" s="63"/>
      <c r="U62" s="63"/>
      <c r="V62" s="63"/>
      <c r="W62" s="63"/>
      <c r="X62" s="64"/>
      <c r="Y62" s="84">
        <v>111000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111000</v>
      </c>
      <c r="AJ62" s="84"/>
      <c r="AK62" s="84"/>
      <c r="AL62" s="84"/>
      <c r="AM62" s="84"/>
      <c r="AN62" s="84">
        <v>111000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111000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101" t="s">
        <v>73</v>
      </c>
      <c r="D63" s="99"/>
      <c r="E63" s="99"/>
      <c r="F63" s="99"/>
      <c r="G63" s="99"/>
      <c r="H63" s="99"/>
      <c r="I63" s="100"/>
      <c r="J63" s="88" t="s">
        <v>69</v>
      </c>
      <c r="K63" s="88"/>
      <c r="L63" s="88"/>
      <c r="M63" s="88"/>
      <c r="N63" s="88"/>
      <c r="O63" s="101" t="s">
        <v>69</v>
      </c>
      <c r="P63" s="99"/>
      <c r="Q63" s="99"/>
      <c r="R63" s="99"/>
      <c r="S63" s="99"/>
      <c r="T63" s="99"/>
      <c r="U63" s="99"/>
      <c r="V63" s="99"/>
      <c r="W63" s="99"/>
      <c r="X63" s="100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89.25" customHeight="1" x14ac:dyDescent="0.2">
      <c r="A64" s="33">
        <v>0</v>
      </c>
      <c r="B64" s="33"/>
      <c r="C64" s="102" t="s">
        <v>491</v>
      </c>
      <c r="D64" s="63"/>
      <c r="E64" s="63"/>
      <c r="F64" s="63"/>
      <c r="G64" s="63"/>
      <c r="H64" s="63"/>
      <c r="I64" s="64"/>
      <c r="J64" s="103" t="s">
        <v>492</v>
      </c>
      <c r="K64" s="103"/>
      <c r="L64" s="103"/>
      <c r="M64" s="103"/>
      <c r="N64" s="103"/>
      <c r="O64" s="102" t="s">
        <v>490</v>
      </c>
      <c r="P64" s="63"/>
      <c r="Q64" s="63"/>
      <c r="R64" s="63"/>
      <c r="S64" s="63"/>
      <c r="T64" s="63"/>
      <c r="U64" s="63"/>
      <c r="V64" s="63"/>
      <c r="W64" s="63"/>
      <c r="X64" s="64"/>
      <c r="Y64" s="84">
        <v>1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1</v>
      </c>
      <c r="AJ64" s="84"/>
      <c r="AK64" s="84"/>
      <c r="AL64" s="84"/>
      <c r="AM64" s="84"/>
      <c r="AN64" s="84">
        <v>1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1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87">
        <v>0</v>
      </c>
      <c r="B65" s="87"/>
      <c r="C65" s="101" t="s">
        <v>77</v>
      </c>
      <c r="D65" s="99"/>
      <c r="E65" s="99"/>
      <c r="F65" s="99"/>
      <c r="G65" s="99"/>
      <c r="H65" s="99"/>
      <c r="I65" s="100"/>
      <c r="J65" s="88" t="s">
        <v>69</v>
      </c>
      <c r="K65" s="88"/>
      <c r="L65" s="88"/>
      <c r="M65" s="88"/>
      <c r="N65" s="88"/>
      <c r="O65" s="101" t="s">
        <v>69</v>
      </c>
      <c r="P65" s="99"/>
      <c r="Q65" s="99"/>
      <c r="R65" s="99"/>
      <c r="S65" s="99"/>
      <c r="T65" s="99"/>
      <c r="U65" s="99"/>
      <c r="V65" s="99"/>
      <c r="W65" s="99"/>
      <c r="X65" s="100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38.25" customHeight="1" x14ac:dyDescent="0.2">
      <c r="A66" s="33">
        <v>0</v>
      </c>
      <c r="B66" s="33"/>
      <c r="C66" s="102" t="s">
        <v>493</v>
      </c>
      <c r="D66" s="63"/>
      <c r="E66" s="63"/>
      <c r="F66" s="63"/>
      <c r="G66" s="63"/>
      <c r="H66" s="63"/>
      <c r="I66" s="64"/>
      <c r="J66" s="103" t="s">
        <v>98</v>
      </c>
      <c r="K66" s="103"/>
      <c r="L66" s="103"/>
      <c r="M66" s="103"/>
      <c r="N66" s="103"/>
      <c r="O66" s="102" t="s">
        <v>194</v>
      </c>
      <c r="P66" s="63"/>
      <c r="Q66" s="63"/>
      <c r="R66" s="63"/>
      <c r="S66" s="63"/>
      <c r="T66" s="63"/>
      <c r="U66" s="63"/>
      <c r="V66" s="63"/>
      <c r="W66" s="63"/>
      <c r="X66" s="64"/>
      <c r="Y66" s="84">
        <v>111000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111000</v>
      </c>
      <c r="AJ66" s="84"/>
      <c r="AK66" s="84"/>
      <c r="AL66" s="84"/>
      <c r="AM66" s="84"/>
      <c r="AN66" s="84">
        <v>111000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111000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8" spans="1:78" ht="15.95" customHeight="1" x14ac:dyDescent="0.2">
      <c r="A68" s="45" t="s">
        <v>56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78" ht="47.25" customHeight="1" x14ac:dyDescent="0.2">
      <c r="A69" s="82" t="s">
        <v>494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</row>
    <row r="70" spans="1:78" ht="15.9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20.2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6" spans="1:78" ht="15.95" customHeight="1" x14ac:dyDescent="0.2">
      <c r="A76" s="91" t="s">
        <v>87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3"/>
      <c r="AO76" s="3"/>
      <c r="AP76" s="93" t="s">
        <v>88</v>
      </c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</row>
    <row r="77" spans="1:78" x14ac:dyDescent="0.2">
      <c r="W77" s="90" t="s">
        <v>12</v>
      </c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4"/>
      <c r="AO77" s="4"/>
      <c r="AP77" s="90" t="s">
        <v>13</v>
      </c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</row>
  </sheetData>
  <mergeCells count="282">
    <mergeCell ref="AS64:AW64"/>
    <mergeCell ref="AX64:BB64"/>
    <mergeCell ref="BC64:BG64"/>
    <mergeCell ref="BH64:BL64"/>
    <mergeCell ref="BM66:BQ66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BM63:BQ63"/>
    <mergeCell ref="A64:B64"/>
    <mergeCell ref="C64:I64"/>
    <mergeCell ref="J64:N64"/>
    <mergeCell ref="O64:X64"/>
    <mergeCell ref="Y64:AC64"/>
    <mergeCell ref="AD64:AH64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BM61:BQ61"/>
    <mergeCell ref="A68:BL68"/>
    <mergeCell ref="A69:BL69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W77:AM77"/>
    <mergeCell ref="AP77:BH77"/>
    <mergeCell ref="A45:B45"/>
    <mergeCell ref="C45:Z45"/>
    <mergeCell ref="AA45:AE45"/>
    <mergeCell ref="AF45:AJ45"/>
    <mergeCell ref="AK45:AO45"/>
    <mergeCell ref="AP45:AT45"/>
    <mergeCell ref="A72:V72"/>
    <mergeCell ref="W72:AM72"/>
    <mergeCell ref="AP72:BH72"/>
    <mergeCell ref="W73:AM73"/>
    <mergeCell ref="AP73:BH73"/>
    <mergeCell ref="A76:V76"/>
    <mergeCell ref="W76:AM76"/>
    <mergeCell ref="AP76:BH76"/>
    <mergeCell ref="AX61:BB61"/>
    <mergeCell ref="BC61:BG61"/>
    <mergeCell ref="BH61:BL61"/>
    <mergeCell ref="BH62:BL62"/>
    <mergeCell ref="AX63:BB63"/>
    <mergeCell ref="BC63:BG63"/>
    <mergeCell ref="BH63:BL63"/>
    <mergeCell ref="AN64:AR64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55" priority="13" stopIfTrue="1" operator="equal">
      <formula>$C60</formula>
    </cfRule>
  </conditionalFormatting>
  <conditionalFormatting sqref="A61:B61">
    <cfRule type="cellIs" dxfId="54" priority="14" stopIfTrue="1" operator="equal">
      <formula>0</formula>
    </cfRule>
  </conditionalFormatting>
  <conditionalFormatting sqref="C62">
    <cfRule type="cellIs" dxfId="53" priority="11" stopIfTrue="1" operator="equal">
      <formula>$C61</formula>
    </cfRule>
  </conditionalFormatting>
  <conditionalFormatting sqref="A62:B62">
    <cfRule type="cellIs" dxfId="52" priority="12" stopIfTrue="1" operator="equal">
      <formula>0</formula>
    </cfRule>
  </conditionalFormatting>
  <conditionalFormatting sqref="C63">
    <cfRule type="cellIs" dxfId="51" priority="9" stopIfTrue="1" operator="equal">
      <formula>$C62</formula>
    </cfRule>
  </conditionalFormatting>
  <conditionalFormatting sqref="A63:B63">
    <cfRule type="cellIs" dxfId="50" priority="10" stopIfTrue="1" operator="equal">
      <formula>0</formula>
    </cfRule>
  </conditionalFormatting>
  <conditionalFormatting sqref="C64">
    <cfRule type="cellIs" dxfId="49" priority="7" stopIfTrue="1" operator="equal">
      <formula>$C63</formula>
    </cfRule>
  </conditionalFormatting>
  <conditionalFormatting sqref="A64:B64">
    <cfRule type="cellIs" dxfId="48" priority="8" stopIfTrue="1" operator="equal">
      <formula>0</formula>
    </cfRule>
  </conditionalFormatting>
  <conditionalFormatting sqref="C65">
    <cfRule type="cellIs" dxfId="47" priority="5" stopIfTrue="1" operator="equal">
      <formula>$C64</formula>
    </cfRule>
  </conditionalFormatting>
  <conditionalFormatting sqref="A65:B65">
    <cfRule type="cellIs" dxfId="46" priority="6" stopIfTrue="1" operator="equal">
      <formula>0</formula>
    </cfRule>
  </conditionalFormatting>
  <conditionalFormatting sqref="C66">
    <cfRule type="cellIs" dxfId="45" priority="3" stopIfTrue="1" operator="equal">
      <formula>$C65</formula>
    </cfRule>
  </conditionalFormatting>
  <conditionalFormatting sqref="A66:B66">
    <cfRule type="cellIs" dxfId="4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9"/>
  <sheetViews>
    <sheetView topLeftCell="A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x14ac:dyDescent="0.2">
      <c r="A20" s="24" t="s">
        <v>42</v>
      </c>
      <c r="B20" s="24"/>
      <c r="C20" s="15"/>
      <c r="D20" s="25" t="s">
        <v>509</v>
      </c>
      <c r="E20" s="26"/>
      <c r="F20" s="26"/>
      <c r="G20" s="26"/>
      <c r="H20" s="26"/>
      <c r="I20" s="26"/>
      <c r="J20" s="26"/>
      <c r="K20" s="15"/>
      <c r="L20" s="25" t="s">
        <v>510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500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31.5" customHeight="1" x14ac:dyDescent="0.2">
      <c r="A30" s="27" t="s">
        <v>507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498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7" spans="1:79" ht="12.75" customHeight="1" x14ac:dyDescent="0.2">
      <c r="A37" s="37">
        <v>2</v>
      </c>
      <c r="B37" s="37"/>
      <c r="C37" s="37"/>
      <c r="D37" s="37"/>
      <c r="E37" s="37"/>
      <c r="F37" s="37"/>
      <c r="G37" s="47" t="s">
        <v>499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9" spans="1:79" ht="15.75" customHeight="1" x14ac:dyDescent="0.2">
      <c r="A39" s="45" t="s">
        <v>51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</row>
    <row r="40" spans="1:79" ht="15" customHeight="1" x14ac:dyDescent="0.2">
      <c r="A40" s="50" t="s">
        <v>89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</row>
    <row r="41" spans="1:79" ht="48" customHeight="1" x14ac:dyDescent="0.2">
      <c r="A41" s="33" t="s">
        <v>6</v>
      </c>
      <c r="B41" s="33"/>
      <c r="C41" s="33" t="s">
        <v>33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30</v>
      </c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 t="s">
        <v>54</v>
      </c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 t="s">
        <v>3</v>
      </c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</row>
    <row r="42" spans="1:79" ht="29.1" customHeight="1" x14ac:dyDescent="0.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 t="s">
        <v>5</v>
      </c>
      <c r="AB42" s="33"/>
      <c r="AC42" s="33"/>
      <c r="AD42" s="33"/>
      <c r="AE42" s="33"/>
      <c r="AF42" s="33" t="s">
        <v>4</v>
      </c>
      <c r="AG42" s="33"/>
      <c r="AH42" s="33"/>
      <c r="AI42" s="33"/>
      <c r="AJ42" s="33"/>
      <c r="AK42" s="33" t="s">
        <v>31</v>
      </c>
      <c r="AL42" s="33"/>
      <c r="AM42" s="33"/>
      <c r="AN42" s="33"/>
      <c r="AO42" s="33"/>
      <c r="AP42" s="33" t="s">
        <v>5</v>
      </c>
      <c r="AQ42" s="33"/>
      <c r="AR42" s="33"/>
      <c r="AS42" s="33"/>
      <c r="AT42" s="33"/>
      <c r="AU42" s="33" t="s">
        <v>4</v>
      </c>
      <c r="AV42" s="33"/>
      <c r="AW42" s="33"/>
      <c r="AX42" s="33"/>
      <c r="AY42" s="33"/>
      <c r="AZ42" s="33" t="s">
        <v>31</v>
      </c>
      <c r="BA42" s="33"/>
      <c r="BB42" s="33"/>
      <c r="BC42" s="33"/>
      <c r="BD42" s="33" t="s">
        <v>5</v>
      </c>
      <c r="BE42" s="33"/>
      <c r="BF42" s="33"/>
      <c r="BG42" s="33"/>
      <c r="BH42" s="33"/>
      <c r="BI42" s="33" t="s">
        <v>4</v>
      </c>
      <c r="BJ42" s="33"/>
      <c r="BK42" s="33"/>
      <c r="BL42" s="33"/>
      <c r="BM42" s="33"/>
      <c r="BN42" s="33" t="s">
        <v>32</v>
      </c>
      <c r="BO42" s="33"/>
      <c r="BP42" s="33"/>
      <c r="BQ42" s="33"/>
    </row>
    <row r="43" spans="1:79" ht="15.95" customHeight="1" x14ac:dyDescent="0.2">
      <c r="A43" s="55">
        <v>1</v>
      </c>
      <c r="B43" s="55"/>
      <c r="C43" s="55">
        <v>2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6">
        <v>3</v>
      </c>
      <c r="AB43" s="57"/>
      <c r="AC43" s="57"/>
      <c r="AD43" s="57"/>
      <c r="AE43" s="58"/>
      <c r="AF43" s="56">
        <v>4</v>
      </c>
      <c r="AG43" s="57"/>
      <c r="AH43" s="57"/>
      <c r="AI43" s="57"/>
      <c r="AJ43" s="58"/>
      <c r="AK43" s="56">
        <v>5</v>
      </c>
      <c r="AL43" s="57"/>
      <c r="AM43" s="57"/>
      <c r="AN43" s="57"/>
      <c r="AO43" s="58"/>
      <c r="AP43" s="56">
        <v>6</v>
      </c>
      <c r="AQ43" s="57"/>
      <c r="AR43" s="57"/>
      <c r="AS43" s="57"/>
      <c r="AT43" s="58"/>
      <c r="AU43" s="56">
        <v>7</v>
      </c>
      <c r="AV43" s="57"/>
      <c r="AW43" s="57"/>
      <c r="AX43" s="57"/>
      <c r="AY43" s="58"/>
      <c r="AZ43" s="56">
        <v>8</v>
      </c>
      <c r="BA43" s="57"/>
      <c r="BB43" s="57"/>
      <c r="BC43" s="58"/>
      <c r="BD43" s="56">
        <v>9</v>
      </c>
      <c r="BE43" s="57"/>
      <c r="BF43" s="57"/>
      <c r="BG43" s="57"/>
      <c r="BH43" s="58"/>
      <c r="BI43" s="55">
        <v>10</v>
      </c>
      <c r="BJ43" s="55"/>
      <c r="BK43" s="55"/>
      <c r="BL43" s="55"/>
      <c r="BM43" s="55"/>
      <c r="BN43" s="55">
        <v>11</v>
      </c>
      <c r="BO43" s="55"/>
      <c r="BP43" s="55"/>
      <c r="BQ43" s="55"/>
    </row>
    <row r="44" spans="1:79" ht="15.75" hidden="1" customHeight="1" x14ac:dyDescent="0.2">
      <c r="A44" s="37" t="s">
        <v>18</v>
      </c>
      <c r="B44" s="37"/>
      <c r="C44" s="51" t="s">
        <v>19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2"/>
      <c r="AA44" s="53" t="s">
        <v>15</v>
      </c>
      <c r="AB44" s="53"/>
      <c r="AC44" s="53"/>
      <c r="AD44" s="53"/>
      <c r="AE44" s="53"/>
      <c r="AF44" s="53" t="s">
        <v>14</v>
      </c>
      <c r="AG44" s="53"/>
      <c r="AH44" s="53"/>
      <c r="AI44" s="53"/>
      <c r="AJ44" s="53"/>
      <c r="AK44" s="54" t="s">
        <v>21</v>
      </c>
      <c r="AL44" s="54"/>
      <c r="AM44" s="54"/>
      <c r="AN44" s="54"/>
      <c r="AO44" s="54"/>
      <c r="AP44" s="53" t="s">
        <v>16</v>
      </c>
      <c r="AQ44" s="53"/>
      <c r="AR44" s="53"/>
      <c r="AS44" s="53"/>
      <c r="AT44" s="53"/>
      <c r="AU44" s="53" t="s">
        <v>17</v>
      </c>
      <c r="AV44" s="53"/>
      <c r="AW44" s="53"/>
      <c r="AX44" s="53"/>
      <c r="AY44" s="53"/>
      <c r="AZ44" s="54" t="s">
        <v>21</v>
      </c>
      <c r="BA44" s="54"/>
      <c r="BB44" s="54"/>
      <c r="BC44" s="54"/>
      <c r="BD44" s="59" t="s">
        <v>37</v>
      </c>
      <c r="BE44" s="59"/>
      <c r="BF44" s="59"/>
      <c r="BG44" s="59"/>
      <c r="BH44" s="59"/>
      <c r="BI44" s="59" t="s">
        <v>37</v>
      </c>
      <c r="BJ44" s="59"/>
      <c r="BK44" s="59"/>
      <c r="BL44" s="59"/>
      <c r="BM44" s="59"/>
      <c r="BN44" s="60" t="s">
        <v>21</v>
      </c>
      <c r="BO44" s="60"/>
      <c r="BP44" s="60"/>
      <c r="BQ44" s="60"/>
      <c r="CA44" s="1" t="s">
        <v>24</v>
      </c>
    </row>
    <row r="45" spans="1:79" ht="15.75" customHeight="1" x14ac:dyDescent="0.2">
      <c r="A45" s="33">
        <v>1</v>
      </c>
      <c r="B45" s="33"/>
      <c r="C45" s="62" t="s">
        <v>500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4"/>
      <c r="AA45" s="61">
        <v>434728</v>
      </c>
      <c r="AB45" s="61"/>
      <c r="AC45" s="61"/>
      <c r="AD45" s="61"/>
      <c r="AE45" s="61"/>
      <c r="AF45" s="61">
        <v>315272</v>
      </c>
      <c r="AG45" s="61"/>
      <c r="AH45" s="61"/>
      <c r="AI45" s="61"/>
      <c r="AJ45" s="61"/>
      <c r="AK45" s="61">
        <f>AA45+AF45</f>
        <v>750000</v>
      </c>
      <c r="AL45" s="61"/>
      <c r="AM45" s="61"/>
      <c r="AN45" s="61"/>
      <c r="AO45" s="61"/>
      <c r="AP45" s="61">
        <v>434728</v>
      </c>
      <c r="AQ45" s="61"/>
      <c r="AR45" s="61"/>
      <c r="AS45" s="61"/>
      <c r="AT45" s="61"/>
      <c r="AU45" s="61">
        <v>315272</v>
      </c>
      <c r="AV45" s="61"/>
      <c r="AW45" s="61"/>
      <c r="AX45" s="61"/>
      <c r="AY45" s="61"/>
      <c r="AZ45" s="61">
        <f>AP45+AU45</f>
        <v>750000</v>
      </c>
      <c r="BA45" s="61"/>
      <c r="BB45" s="61"/>
      <c r="BC45" s="61"/>
      <c r="BD45" s="61">
        <f>AP45-AA45</f>
        <v>0</v>
      </c>
      <c r="BE45" s="61"/>
      <c r="BF45" s="61"/>
      <c r="BG45" s="61"/>
      <c r="BH45" s="61"/>
      <c r="BI45" s="61">
        <f>AU45-AF45</f>
        <v>0</v>
      </c>
      <c r="BJ45" s="61"/>
      <c r="BK45" s="61"/>
      <c r="BL45" s="61"/>
      <c r="BM45" s="61"/>
      <c r="BN45" s="61">
        <f>BD45+BI45</f>
        <v>0</v>
      </c>
      <c r="BO45" s="61"/>
      <c r="BP45" s="61"/>
      <c r="BQ45" s="61"/>
      <c r="CA45" s="1" t="s">
        <v>25</v>
      </c>
    </row>
    <row r="46" spans="1:79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434728</v>
      </c>
      <c r="AB46" s="97"/>
      <c r="AC46" s="97"/>
      <c r="AD46" s="97"/>
      <c r="AE46" s="97"/>
      <c r="AF46" s="97">
        <v>315272</v>
      </c>
      <c r="AG46" s="97"/>
      <c r="AH46" s="97"/>
      <c r="AI46" s="97"/>
      <c r="AJ46" s="97"/>
      <c r="AK46" s="97">
        <f>AA46+AF46</f>
        <v>750000</v>
      </c>
      <c r="AL46" s="97"/>
      <c r="AM46" s="97"/>
      <c r="AN46" s="97"/>
      <c r="AO46" s="97"/>
      <c r="AP46" s="97">
        <v>434728</v>
      </c>
      <c r="AQ46" s="97"/>
      <c r="AR46" s="97"/>
      <c r="AS46" s="97"/>
      <c r="AT46" s="97"/>
      <c r="AU46" s="97">
        <v>315272</v>
      </c>
      <c r="AV46" s="97"/>
      <c r="AW46" s="97"/>
      <c r="AX46" s="97"/>
      <c r="AY46" s="97"/>
      <c r="AZ46" s="97">
        <f>AP46+AU46</f>
        <v>750000</v>
      </c>
      <c r="BA46" s="97"/>
      <c r="BB46" s="97"/>
      <c r="BC46" s="97"/>
      <c r="BD46" s="97">
        <f>AP46-AA46</f>
        <v>0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0</v>
      </c>
      <c r="BO46" s="97"/>
      <c r="BP46" s="97"/>
      <c r="BQ46" s="97"/>
    </row>
    <row r="48" spans="1:79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customHeight="1" x14ac:dyDescent="0.2">
      <c r="A63" s="33">
        <v>0</v>
      </c>
      <c r="B63" s="33"/>
      <c r="C63" s="102" t="s">
        <v>501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3" t="s">
        <v>101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1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</v>
      </c>
      <c r="AJ63" s="84"/>
      <c r="AK63" s="84"/>
      <c r="AL63" s="84"/>
      <c r="AM63" s="84"/>
      <c r="AN63" s="84">
        <v>1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3">
        <v>0</v>
      </c>
      <c r="B64" s="33"/>
      <c r="C64" s="102" t="s">
        <v>502</v>
      </c>
      <c r="D64" s="63"/>
      <c r="E64" s="63"/>
      <c r="F64" s="63"/>
      <c r="G64" s="63"/>
      <c r="H64" s="63"/>
      <c r="I64" s="64"/>
      <c r="J64" s="103" t="s">
        <v>98</v>
      </c>
      <c r="K64" s="103"/>
      <c r="L64" s="103"/>
      <c r="M64" s="103"/>
      <c r="N64" s="103"/>
      <c r="O64" s="103" t="s">
        <v>101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434728</v>
      </c>
      <c r="Z64" s="84"/>
      <c r="AA64" s="84"/>
      <c r="AB64" s="84"/>
      <c r="AC64" s="84"/>
      <c r="AD64" s="84">
        <v>315272</v>
      </c>
      <c r="AE64" s="84"/>
      <c r="AF64" s="84"/>
      <c r="AG64" s="84"/>
      <c r="AH64" s="84"/>
      <c r="AI64" s="84">
        <f>Y64+AD64</f>
        <v>750000</v>
      </c>
      <c r="AJ64" s="84"/>
      <c r="AK64" s="84"/>
      <c r="AL64" s="84"/>
      <c r="AM64" s="84"/>
      <c r="AN64" s="84">
        <v>434728</v>
      </c>
      <c r="AO64" s="84"/>
      <c r="AP64" s="84"/>
      <c r="AQ64" s="84"/>
      <c r="AR64" s="84"/>
      <c r="AS64" s="84">
        <v>315272</v>
      </c>
      <c r="AT64" s="84"/>
      <c r="AU64" s="84"/>
      <c r="AV64" s="84"/>
      <c r="AW64" s="84"/>
      <c r="AX64" s="85">
        <f>AN64+AS64</f>
        <v>750000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s="19" customFormat="1" ht="15.75" x14ac:dyDescent="0.2">
      <c r="A65" s="87">
        <v>0</v>
      </c>
      <c r="B65" s="87"/>
      <c r="C65" s="101" t="s">
        <v>73</v>
      </c>
      <c r="D65" s="99"/>
      <c r="E65" s="99"/>
      <c r="F65" s="99"/>
      <c r="G65" s="99"/>
      <c r="H65" s="99"/>
      <c r="I65" s="100"/>
      <c r="J65" s="88" t="s">
        <v>69</v>
      </c>
      <c r="K65" s="88"/>
      <c r="L65" s="88"/>
      <c r="M65" s="88"/>
      <c r="N65" s="88"/>
      <c r="O65" s="88" t="s">
        <v>69</v>
      </c>
      <c r="P65" s="88"/>
      <c r="Q65" s="88"/>
      <c r="R65" s="88"/>
      <c r="S65" s="88"/>
      <c r="T65" s="88"/>
      <c r="U65" s="88"/>
      <c r="V65" s="88"/>
      <c r="W65" s="88"/>
      <c r="X65" s="88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21"/>
      <c r="BS65" s="21"/>
      <c r="BT65" s="21"/>
      <c r="BU65" s="21"/>
      <c r="BV65" s="21"/>
      <c r="BW65" s="21"/>
      <c r="BX65" s="21"/>
      <c r="BY65" s="21"/>
      <c r="BZ65" s="22"/>
    </row>
    <row r="66" spans="1:78" ht="15.75" customHeight="1" x14ac:dyDescent="0.2">
      <c r="A66" s="33">
        <v>0</v>
      </c>
      <c r="B66" s="33"/>
      <c r="C66" s="102" t="s">
        <v>503</v>
      </c>
      <c r="D66" s="63"/>
      <c r="E66" s="63"/>
      <c r="F66" s="63"/>
      <c r="G66" s="63"/>
      <c r="H66" s="63"/>
      <c r="I66" s="64"/>
      <c r="J66" s="103" t="s">
        <v>504</v>
      </c>
      <c r="K66" s="103"/>
      <c r="L66" s="103"/>
      <c r="M66" s="103"/>
      <c r="N66" s="103"/>
      <c r="O66" s="103" t="s">
        <v>101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8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8</v>
      </c>
      <c r="AJ66" s="84"/>
      <c r="AK66" s="84"/>
      <c r="AL66" s="84"/>
      <c r="AM66" s="84"/>
      <c r="AN66" s="84">
        <v>8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8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s="19" customFormat="1" ht="15.75" x14ac:dyDescent="0.2">
      <c r="A67" s="87">
        <v>0</v>
      </c>
      <c r="B67" s="87"/>
      <c r="C67" s="101" t="s">
        <v>77</v>
      </c>
      <c r="D67" s="99"/>
      <c r="E67" s="99"/>
      <c r="F67" s="99"/>
      <c r="G67" s="99"/>
      <c r="H67" s="99"/>
      <c r="I67" s="100"/>
      <c r="J67" s="88" t="s">
        <v>69</v>
      </c>
      <c r="K67" s="88"/>
      <c r="L67" s="88"/>
      <c r="M67" s="88"/>
      <c r="N67" s="88"/>
      <c r="O67" s="88" t="s">
        <v>69</v>
      </c>
      <c r="P67" s="88"/>
      <c r="Q67" s="88"/>
      <c r="R67" s="88"/>
      <c r="S67" s="88"/>
      <c r="T67" s="88"/>
      <c r="U67" s="88"/>
      <c r="V67" s="88"/>
      <c r="W67" s="88"/>
      <c r="X67" s="88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21"/>
      <c r="BS67" s="21"/>
      <c r="BT67" s="21"/>
      <c r="BU67" s="21"/>
      <c r="BV67" s="21"/>
      <c r="BW67" s="21"/>
      <c r="BX67" s="21"/>
      <c r="BY67" s="21"/>
      <c r="BZ67" s="22"/>
    </row>
    <row r="68" spans="1:78" ht="25.5" customHeight="1" x14ac:dyDescent="0.2">
      <c r="A68" s="33">
        <v>0</v>
      </c>
      <c r="B68" s="33"/>
      <c r="C68" s="102" t="s">
        <v>505</v>
      </c>
      <c r="D68" s="63"/>
      <c r="E68" s="63"/>
      <c r="F68" s="63"/>
      <c r="G68" s="63"/>
      <c r="H68" s="63"/>
      <c r="I68" s="64"/>
      <c r="J68" s="103" t="s">
        <v>506</v>
      </c>
      <c r="K68" s="103"/>
      <c r="L68" s="103"/>
      <c r="M68" s="103"/>
      <c r="N68" s="103"/>
      <c r="O68" s="103" t="s">
        <v>103</v>
      </c>
      <c r="P68" s="103"/>
      <c r="Q68" s="103"/>
      <c r="R68" s="103"/>
      <c r="S68" s="103"/>
      <c r="T68" s="103"/>
      <c r="U68" s="103"/>
      <c r="V68" s="103"/>
      <c r="W68" s="103"/>
      <c r="X68" s="103"/>
      <c r="Y68" s="84">
        <v>1500</v>
      </c>
      <c r="Z68" s="84"/>
      <c r="AA68" s="84"/>
      <c r="AB68" s="84"/>
      <c r="AC68" s="84"/>
      <c r="AD68" s="84">
        <v>0</v>
      </c>
      <c r="AE68" s="84"/>
      <c r="AF68" s="84"/>
      <c r="AG68" s="84"/>
      <c r="AH68" s="84"/>
      <c r="AI68" s="84">
        <f>Y68+AD68</f>
        <v>1500</v>
      </c>
      <c r="AJ68" s="84"/>
      <c r="AK68" s="84"/>
      <c r="AL68" s="84"/>
      <c r="AM68" s="84"/>
      <c r="AN68" s="84">
        <v>1500</v>
      </c>
      <c r="AO68" s="84"/>
      <c r="AP68" s="84"/>
      <c r="AQ68" s="84"/>
      <c r="AR68" s="84"/>
      <c r="AS68" s="84">
        <v>0</v>
      </c>
      <c r="AT68" s="84"/>
      <c r="AU68" s="84"/>
      <c r="AV68" s="84"/>
      <c r="AW68" s="84"/>
      <c r="AX68" s="85">
        <f>AN68+AS68</f>
        <v>1500</v>
      </c>
      <c r="AY68" s="85"/>
      <c r="AZ68" s="85"/>
      <c r="BA68" s="85"/>
      <c r="BB68" s="85"/>
      <c r="BC68" s="85">
        <f>AN68-Y68</f>
        <v>0</v>
      </c>
      <c r="BD68" s="85"/>
      <c r="BE68" s="85"/>
      <c r="BF68" s="85"/>
      <c r="BG68" s="85"/>
      <c r="BH68" s="85">
        <f>AS68-AD68</f>
        <v>0</v>
      </c>
      <c r="BI68" s="85"/>
      <c r="BJ68" s="85"/>
      <c r="BK68" s="85"/>
      <c r="BL68" s="85"/>
      <c r="BM68" s="85">
        <f>BC68+BH68</f>
        <v>0</v>
      </c>
      <c r="BN68" s="85"/>
      <c r="BO68" s="85"/>
      <c r="BP68" s="85"/>
      <c r="BQ68" s="85"/>
      <c r="BR68" s="11"/>
      <c r="BS68" s="11"/>
      <c r="BT68" s="11"/>
      <c r="BU68" s="11"/>
      <c r="BV68" s="11"/>
      <c r="BW68" s="11"/>
      <c r="BX68" s="11"/>
      <c r="BY68" s="11"/>
      <c r="BZ68" s="9"/>
    </row>
    <row r="70" spans="1:78" ht="15.95" customHeight="1" x14ac:dyDescent="0.2">
      <c r="A70" s="45" t="s">
        <v>56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8" ht="15.95" customHeight="1" x14ac:dyDescent="0.2">
      <c r="A71" s="82" t="s">
        <v>508</v>
      </c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78" ht="15.95" customHeight="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8" customHeight="1" x14ac:dyDescent="0.2">
      <c r="A74" s="91" t="s">
        <v>87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3"/>
      <c r="AO74" s="3"/>
      <c r="AP74" s="93" t="s">
        <v>88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78" x14ac:dyDescent="0.2">
      <c r="W75" s="90" t="s">
        <v>12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4"/>
      <c r="AO75" s="4"/>
      <c r="AP75" s="90" t="s">
        <v>13</v>
      </c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</row>
    <row r="78" spans="1:78" ht="15.95" customHeight="1" x14ac:dyDescent="0.2">
      <c r="A78" s="91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3"/>
      <c r="AO78" s="3"/>
      <c r="AP78" s="93" t="s">
        <v>88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78" x14ac:dyDescent="0.2">
      <c r="W79" s="90" t="s">
        <v>12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4"/>
      <c r="AO79" s="4"/>
      <c r="AP79" s="90" t="s">
        <v>13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</sheetData>
  <mergeCells count="297">
    <mergeCell ref="BM68:BQ68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AX68:BB68"/>
    <mergeCell ref="BC68:BG68"/>
    <mergeCell ref="BH68:BL68"/>
    <mergeCell ref="C65:I65"/>
    <mergeCell ref="J65:N65"/>
    <mergeCell ref="O65:X65"/>
    <mergeCell ref="Y65:AC65"/>
    <mergeCell ref="AD65:AH65"/>
    <mergeCell ref="AX66:BB66"/>
    <mergeCell ref="BC66:BG66"/>
    <mergeCell ref="BH66:BL66"/>
    <mergeCell ref="BM66:BQ66"/>
    <mergeCell ref="AX64:BB64"/>
    <mergeCell ref="BC64:BG64"/>
    <mergeCell ref="BH64:BL64"/>
    <mergeCell ref="BM64:BQ64"/>
    <mergeCell ref="BC63:BG63"/>
    <mergeCell ref="BH63:BL63"/>
    <mergeCell ref="BM63:BQ63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AI64:AM64"/>
    <mergeCell ref="A63:B63"/>
    <mergeCell ref="C63:I63"/>
    <mergeCell ref="J63:N63"/>
    <mergeCell ref="O63:X63"/>
    <mergeCell ref="Y63:AC63"/>
    <mergeCell ref="AD63:AH63"/>
    <mergeCell ref="AN64:AR64"/>
    <mergeCell ref="AS64:AW64"/>
    <mergeCell ref="W79:AM79"/>
    <mergeCell ref="AP79:BH79"/>
    <mergeCell ref="A37:F37"/>
    <mergeCell ref="G37:BL37"/>
    <mergeCell ref="A46:B46"/>
    <mergeCell ref="C46:Z46"/>
    <mergeCell ref="AA46:AE46"/>
    <mergeCell ref="AF46:AJ46"/>
    <mergeCell ref="A74:V74"/>
    <mergeCell ref="W74:AM74"/>
    <mergeCell ref="AP74:BH74"/>
    <mergeCell ref="W75:AM75"/>
    <mergeCell ref="AP75:BH75"/>
    <mergeCell ref="A78:V78"/>
    <mergeCell ref="W78:AM78"/>
    <mergeCell ref="AP78:BH78"/>
    <mergeCell ref="AX62:BB62"/>
    <mergeCell ref="BC62:BG62"/>
    <mergeCell ref="BH62:BL62"/>
    <mergeCell ref="A70:BL70"/>
    <mergeCell ref="A64:B64"/>
    <mergeCell ref="C64:I64"/>
    <mergeCell ref="J64:N64"/>
    <mergeCell ref="O64:X64"/>
    <mergeCell ref="A71:BL71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2:BQ62"/>
    <mergeCell ref="Y64:AC64"/>
    <mergeCell ref="AD64:AH64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4:BL54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5:AY45"/>
    <mergeCell ref="AZ45:BC45"/>
    <mergeCell ref="BD45:BH45"/>
    <mergeCell ref="BI45:BM45"/>
    <mergeCell ref="BN45:BQ45"/>
    <mergeCell ref="A48:BL48"/>
    <mergeCell ref="AK46:AO46"/>
    <mergeCell ref="AP46:AT46"/>
    <mergeCell ref="AU46:AY46"/>
    <mergeCell ref="AZ46:BC46"/>
    <mergeCell ref="A45:B45"/>
    <mergeCell ref="C45:Z45"/>
    <mergeCell ref="AA45:AE45"/>
    <mergeCell ref="AF45:AJ45"/>
    <mergeCell ref="AK45:AO45"/>
    <mergeCell ref="AP45:AT45"/>
    <mergeCell ref="BD46:BH46"/>
    <mergeCell ref="BI46:BM46"/>
    <mergeCell ref="BN46:BQ46"/>
    <mergeCell ref="AP44:AT44"/>
    <mergeCell ref="AU44:AY44"/>
    <mergeCell ref="AZ44:BC44"/>
    <mergeCell ref="BD44:BH44"/>
    <mergeCell ref="BI44:BM44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41:B42"/>
    <mergeCell ref="C41:Z42"/>
    <mergeCell ref="AA41:AO41"/>
    <mergeCell ref="AP41:BC41"/>
    <mergeCell ref="BD41:BQ41"/>
    <mergeCell ref="AA42:AE42"/>
    <mergeCell ref="AF42:AJ42"/>
    <mergeCell ref="AK42:AO42"/>
    <mergeCell ref="AP42:AT42"/>
    <mergeCell ref="AU42:AY42"/>
    <mergeCell ref="A35:F35"/>
    <mergeCell ref="G35:BL35"/>
    <mergeCell ref="A36:F36"/>
    <mergeCell ref="G36:BL36"/>
    <mergeCell ref="A39:BQ39"/>
    <mergeCell ref="A40:BQ40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43" priority="15" stopIfTrue="1" operator="equal">
      <formula>$C61</formula>
    </cfRule>
  </conditionalFormatting>
  <conditionalFormatting sqref="A62:B62">
    <cfRule type="cellIs" dxfId="42" priority="16" stopIfTrue="1" operator="equal">
      <formula>0</formula>
    </cfRule>
  </conditionalFormatting>
  <conditionalFormatting sqref="C63">
    <cfRule type="cellIs" dxfId="41" priority="13" stopIfTrue="1" operator="equal">
      <formula>$C62</formula>
    </cfRule>
  </conditionalFormatting>
  <conditionalFormatting sqref="A63:B63">
    <cfRule type="cellIs" dxfId="40" priority="14" stopIfTrue="1" operator="equal">
      <formula>0</formula>
    </cfRule>
  </conditionalFormatting>
  <conditionalFormatting sqref="C64">
    <cfRule type="cellIs" dxfId="39" priority="11" stopIfTrue="1" operator="equal">
      <formula>$C63</formula>
    </cfRule>
  </conditionalFormatting>
  <conditionalFormatting sqref="A64:B64">
    <cfRule type="cellIs" dxfId="38" priority="12" stopIfTrue="1" operator="equal">
      <formula>0</formula>
    </cfRule>
  </conditionalFormatting>
  <conditionalFormatting sqref="C65">
    <cfRule type="cellIs" dxfId="37" priority="9" stopIfTrue="1" operator="equal">
      <formula>$C64</formula>
    </cfRule>
  </conditionalFormatting>
  <conditionalFormatting sqref="A65:B65">
    <cfRule type="cellIs" dxfId="36" priority="10" stopIfTrue="1" operator="equal">
      <formula>0</formula>
    </cfRule>
  </conditionalFormatting>
  <conditionalFormatting sqref="C66">
    <cfRule type="cellIs" dxfId="35" priority="7" stopIfTrue="1" operator="equal">
      <formula>$C65</formula>
    </cfRule>
  </conditionalFormatting>
  <conditionalFormatting sqref="A66:B66">
    <cfRule type="cellIs" dxfId="34" priority="8" stopIfTrue="1" operator="equal">
      <formula>0</formula>
    </cfRule>
  </conditionalFormatting>
  <conditionalFormatting sqref="C67">
    <cfRule type="cellIs" dxfId="33" priority="5" stopIfTrue="1" operator="equal">
      <formula>$C66</formula>
    </cfRule>
  </conditionalFormatting>
  <conditionalFormatting sqref="A67:B67">
    <cfRule type="cellIs" dxfId="32" priority="6" stopIfTrue="1" operator="equal">
      <formula>0</formula>
    </cfRule>
  </conditionalFormatting>
  <conditionalFormatting sqref="C68">
    <cfRule type="cellIs" dxfId="31" priority="3" stopIfTrue="1" operator="equal">
      <formula>$C67</formula>
    </cfRule>
  </conditionalFormatting>
  <conditionalFormatting sqref="A68:B68">
    <cfRule type="cellIs" dxfId="3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0"/>
  <sheetViews>
    <sheetView topLeftCell="A68" zoomScaleNormal="100" workbookViewId="0">
      <selection activeCell="H83" sqref="H8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517</v>
      </c>
      <c r="E20" s="26"/>
      <c r="F20" s="26"/>
      <c r="G20" s="26"/>
      <c r="H20" s="26"/>
      <c r="I20" s="26"/>
      <c r="J20" s="26"/>
      <c r="K20" s="15"/>
      <c r="L20" s="25" t="s">
        <v>519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518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ht="12.75" customHeight="1" x14ac:dyDescent="0.2">
      <c r="A27" s="37">
        <v>1</v>
      </c>
      <c r="B27" s="37"/>
      <c r="C27" s="37"/>
      <c r="D27" s="37"/>
      <c r="E27" s="37"/>
      <c r="F27" s="37"/>
      <c r="G27" s="47" t="s">
        <v>511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516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512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31.5" customHeight="1" x14ac:dyDescent="0.2">
      <c r="A44" s="33">
        <v>1</v>
      </c>
      <c r="B44" s="33"/>
      <c r="C44" s="62" t="s">
        <v>512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100000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100000</v>
      </c>
      <c r="AL44" s="61"/>
      <c r="AM44" s="61"/>
      <c r="AN44" s="61"/>
      <c r="AO44" s="61"/>
      <c r="AP44" s="61">
        <f>AF44+AK44</f>
        <v>100000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100000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100000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100000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0</v>
      </c>
      <c r="BA45" s="97"/>
      <c r="BB45" s="97"/>
      <c r="BC45" s="97"/>
      <c r="BD45" s="97"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31.5" customHeight="1" x14ac:dyDescent="0.2">
      <c r="A53" s="104" t="s">
        <v>371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100000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100000</v>
      </c>
      <c r="AB53" s="105"/>
      <c r="AC53" s="105"/>
      <c r="AD53" s="105"/>
      <c r="AE53" s="105"/>
      <c r="AF53" s="105"/>
      <c r="AG53" s="105">
        <v>100000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100000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100000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100000</v>
      </c>
      <c r="AB54" s="80"/>
      <c r="AC54" s="80"/>
      <c r="AD54" s="80"/>
      <c r="AE54" s="80"/>
      <c r="AF54" s="80"/>
      <c r="AG54" s="80">
        <v>100000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100000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15.75" x14ac:dyDescent="0.2">
      <c r="A63" s="33">
        <v>0</v>
      </c>
      <c r="B63" s="33"/>
      <c r="C63" s="103" t="s">
        <v>372</v>
      </c>
      <c r="D63" s="103"/>
      <c r="E63" s="103"/>
      <c r="F63" s="103"/>
      <c r="G63" s="103"/>
      <c r="H63" s="103"/>
      <c r="I63" s="103"/>
      <c r="J63" s="103" t="s">
        <v>98</v>
      </c>
      <c r="K63" s="103"/>
      <c r="L63" s="103"/>
      <c r="M63" s="103"/>
      <c r="N63" s="103"/>
      <c r="O63" s="103" t="s">
        <v>180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100000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100000</v>
      </c>
      <c r="AJ63" s="84"/>
      <c r="AK63" s="84"/>
      <c r="AL63" s="84"/>
      <c r="AM63" s="84"/>
      <c r="AN63" s="84">
        <f>AD63+AI63</f>
        <v>100000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100000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88" t="s">
        <v>73</v>
      </c>
      <c r="D64" s="88"/>
      <c r="E64" s="88"/>
      <c r="F64" s="88"/>
      <c r="G64" s="88"/>
      <c r="H64" s="88"/>
      <c r="I64" s="88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76.5" customHeight="1" x14ac:dyDescent="0.2">
      <c r="A65" s="33">
        <v>0</v>
      </c>
      <c r="B65" s="33"/>
      <c r="C65" s="102" t="s">
        <v>373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2" t="s">
        <v>513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1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1</v>
      </c>
      <c r="AJ65" s="84"/>
      <c r="AK65" s="84"/>
      <c r="AL65" s="84"/>
      <c r="AM65" s="84"/>
      <c r="AN65" s="84">
        <v>1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1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77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33">
        <v>0</v>
      </c>
      <c r="B67" s="33"/>
      <c r="C67" s="102" t="s">
        <v>514</v>
      </c>
      <c r="D67" s="63"/>
      <c r="E67" s="63"/>
      <c r="F67" s="63"/>
      <c r="G67" s="63"/>
      <c r="H67" s="63"/>
      <c r="I67" s="64"/>
      <c r="J67" s="103" t="s">
        <v>107</v>
      </c>
      <c r="K67" s="103"/>
      <c r="L67" s="103"/>
      <c r="M67" s="103"/>
      <c r="N67" s="103"/>
      <c r="O67" s="102" t="s">
        <v>515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9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9</v>
      </c>
      <c r="AJ67" s="84"/>
      <c r="AK67" s="84"/>
      <c r="AL67" s="84"/>
      <c r="AM67" s="84"/>
      <c r="AN67" s="84">
        <v>9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9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105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101" t="s">
        <v>69</v>
      </c>
      <c r="P68" s="99"/>
      <c r="Q68" s="99"/>
      <c r="R68" s="99"/>
      <c r="S68" s="99"/>
      <c r="T68" s="99"/>
      <c r="U68" s="99"/>
      <c r="V68" s="99"/>
      <c r="W68" s="99"/>
      <c r="X68" s="100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33">
        <v>0</v>
      </c>
      <c r="B69" s="33"/>
      <c r="C69" s="102" t="s">
        <v>376</v>
      </c>
      <c r="D69" s="63"/>
      <c r="E69" s="63"/>
      <c r="F69" s="63"/>
      <c r="G69" s="63"/>
      <c r="H69" s="63"/>
      <c r="I69" s="64"/>
      <c r="J69" s="103" t="s">
        <v>107</v>
      </c>
      <c r="K69" s="103"/>
      <c r="L69" s="103"/>
      <c r="M69" s="103"/>
      <c r="N69" s="103"/>
      <c r="O69" s="102" t="s">
        <v>377</v>
      </c>
      <c r="P69" s="63"/>
      <c r="Q69" s="63"/>
      <c r="R69" s="63"/>
      <c r="S69" s="63"/>
      <c r="T69" s="63"/>
      <c r="U69" s="63"/>
      <c r="V69" s="63"/>
      <c r="W69" s="63"/>
      <c r="X69" s="64"/>
      <c r="Y69" s="84">
        <v>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0</v>
      </c>
      <c r="AJ69" s="84"/>
      <c r="AK69" s="84"/>
      <c r="AL69" s="84"/>
      <c r="AM69" s="84"/>
      <c r="AN69" s="84">
        <v>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1" spans="1:78" ht="15.95" customHeight="1" x14ac:dyDescent="0.2">
      <c r="A71" s="45" t="s">
        <v>56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8" ht="15.95" customHeight="1" x14ac:dyDescent="0.2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</row>
    <row r="73" spans="1:78" ht="15.95" customHeight="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</row>
    <row r="74" spans="1:78" ht="15.95" customHeight="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1:78" ht="17.25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  <row r="79" spans="1:78" ht="15.95" customHeight="1" x14ac:dyDescent="0.2">
      <c r="A79" s="91" t="s">
        <v>87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3"/>
      <c r="AO79" s="3"/>
      <c r="AP79" s="93" t="s">
        <v>88</v>
      </c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</row>
    <row r="80" spans="1:78" x14ac:dyDescent="0.2">
      <c r="W80" s="90" t="s">
        <v>12</v>
      </c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4"/>
      <c r="AO80" s="4"/>
      <c r="AP80" s="90" t="s">
        <v>13</v>
      </c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</row>
  </sheetData>
  <mergeCells count="318">
    <mergeCell ref="BH67:BL67"/>
    <mergeCell ref="BM69:BQ69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7:B67"/>
    <mergeCell ref="C67:I67"/>
    <mergeCell ref="J67:N67"/>
    <mergeCell ref="O67:X67"/>
    <mergeCell ref="Y67:AC67"/>
    <mergeCell ref="AD67:AH67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X64:BB64"/>
    <mergeCell ref="BC64:BG64"/>
    <mergeCell ref="BH64:BL64"/>
    <mergeCell ref="W80:AM80"/>
    <mergeCell ref="AP80:BH80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BM64:BQ64"/>
    <mergeCell ref="BH66:BL66"/>
    <mergeCell ref="BM66:BQ66"/>
    <mergeCell ref="BM67:BQ67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A75:V75"/>
    <mergeCell ref="W75:AM75"/>
    <mergeCell ref="AP75:BH75"/>
    <mergeCell ref="W76:AM76"/>
    <mergeCell ref="AP76:BH76"/>
    <mergeCell ref="A79:V79"/>
    <mergeCell ref="W79:AM79"/>
    <mergeCell ref="AP79:BH79"/>
    <mergeCell ref="AX62:BB62"/>
    <mergeCell ref="BC62:BG62"/>
    <mergeCell ref="BH62:BL62"/>
    <mergeCell ref="A71:BL71"/>
    <mergeCell ref="A72:BL72"/>
    <mergeCell ref="AS63:AW63"/>
    <mergeCell ref="AX63:BB63"/>
    <mergeCell ref="BC63:BG63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BM60:BQ60"/>
    <mergeCell ref="BG53:BL53"/>
    <mergeCell ref="A56:BQ56"/>
    <mergeCell ref="A58:B59"/>
    <mergeCell ref="C58:I59"/>
    <mergeCell ref="J58:N59"/>
    <mergeCell ref="O58:X59"/>
    <mergeCell ref="Y58:AM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N58:BB58"/>
    <mergeCell ref="BB54:BF54"/>
    <mergeCell ref="BG54:BL54"/>
    <mergeCell ref="A54:P54"/>
    <mergeCell ref="Q54:U54"/>
    <mergeCell ref="V54:Z54"/>
    <mergeCell ref="AA54:AF54"/>
    <mergeCell ref="AG54:AK54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44:B44"/>
    <mergeCell ref="C44:Z44"/>
    <mergeCell ref="AA44:AE44"/>
    <mergeCell ref="AF44:AJ44"/>
    <mergeCell ref="AK44:AO44"/>
    <mergeCell ref="AP44:AT44"/>
    <mergeCell ref="BN45:BQ45"/>
    <mergeCell ref="AK45:AO45"/>
    <mergeCell ref="AP45:AT45"/>
    <mergeCell ref="AU45:AY45"/>
    <mergeCell ref="AZ45:BC45"/>
    <mergeCell ref="BD45:BH45"/>
    <mergeCell ref="BI45:BM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29" priority="17" stopIfTrue="1" operator="equal">
      <formula>$C61</formula>
    </cfRule>
  </conditionalFormatting>
  <conditionalFormatting sqref="A62:B62">
    <cfRule type="cellIs" dxfId="28" priority="18" stopIfTrue="1" operator="equal">
      <formula>0</formula>
    </cfRule>
  </conditionalFormatting>
  <conditionalFormatting sqref="C63">
    <cfRule type="cellIs" dxfId="27" priority="15" stopIfTrue="1" operator="equal">
      <formula>$C62</formula>
    </cfRule>
  </conditionalFormatting>
  <conditionalFormatting sqref="A63:B63">
    <cfRule type="cellIs" dxfId="26" priority="16" stopIfTrue="1" operator="equal">
      <formula>0</formula>
    </cfRule>
  </conditionalFormatting>
  <conditionalFormatting sqref="C64">
    <cfRule type="cellIs" dxfId="25" priority="13" stopIfTrue="1" operator="equal">
      <formula>$C63</formula>
    </cfRule>
  </conditionalFormatting>
  <conditionalFormatting sqref="A64:B64">
    <cfRule type="cellIs" dxfId="24" priority="14" stopIfTrue="1" operator="equal">
      <formula>0</formula>
    </cfRule>
  </conditionalFormatting>
  <conditionalFormatting sqref="C65">
    <cfRule type="cellIs" dxfId="23" priority="11" stopIfTrue="1" operator="equal">
      <formula>$C64</formula>
    </cfRule>
  </conditionalFormatting>
  <conditionalFormatting sqref="A65:B65">
    <cfRule type="cellIs" dxfId="22" priority="12" stopIfTrue="1" operator="equal">
      <formula>0</formula>
    </cfRule>
  </conditionalFormatting>
  <conditionalFormatting sqref="C66">
    <cfRule type="cellIs" dxfId="21" priority="9" stopIfTrue="1" operator="equal">
      <formula>$C65</formula>
    </cfRule>
  </conditionalFormatting>
  <conditionalFormatting sqref="A66:B66">
    <cfRule type="cellIs" dxfId="20" priority="10" stopIfTrue="1" operator="equal">
      <formula>0</formula>
    </cfRule>
  </conditionalFormatting>
  <conditionalFormatting sqref="C67">
    <cfRule type="cellIs" dxfId="19" priority="7" stopIfTrue="1" operator="equal">
      <formula>$C66</formula>
    </cfRule>
  </conditionalFormatting>
  <conditionalFormatting sqref="A67:B67">
    <cfRule type="cellIs" dxfId="18" priority="8" stopIfTrue="1" operator="equal">
      <formula>0</formula>
    </cfRule>
  </conditionalFormatting>
  <conditionalFormatting sqref="C68">
    <cfRule type="cellIs" dxfId="17" priority="5" stopIfTrue="1" operator="equal">
      <formula>$C67</formula>
    </cfRule>
  </conditionalFormatting>
  <conditionalFormatting sqref="A68:B68">
    <cfRule type="cellIs" dxfId="16" priority="6" stopIfTrue="1" operator="equal">
      <formula>0</formula>
    </cfRule>
  </conditionalFormatting>
  <conditionalFormatting sqref="C69">
    <cfRule type="cellIs" dxfId="15" priority="3" stopIfTrue="1" operator="equal">
      <formula>$C68</formula>
    </cfRule>
  </conditionalFormatting>
  <conditionalFormatting sqref="A69:B69">
    <cfRule type="cellIs" dxfId="1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25" zoomScaleNormal="100" workbookViewId="0">
      <selection activeCell="A17" sqref="A17:B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x14ac:dyDescent="0.2">
      <c r="A20" s="24" t="s">
        <v>42</v>
      </c>
      <c r="B20" s="24"/>
      <c r="C20" s="15"/>
      <c r="D20" s="25" t="s">
        <v>529</v>
      </c>
      <c r="E20" s="26"/>
      <c r="F20" s="26"/>
      <c r="G20" s="26"/>
      <c r="H20" s="26"/>
      <c r="I20" s="26"/>
      <c r="J20" s="26"/>
      <c r="K20" s="15"/>
      <c r="L20" s="25" t="s">
        <v>519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521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528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25.5" customHeight="1" x14ac:dyDescent="0.2">
      <c r="A36" s="37">
        <v>1</v>
      </c>
      <c r="B36" s="37"/>
      <c r="C36" s="37"/>
      <c r="D36" s="37"/>
      <c r="E36" s="37"/>
      <c r="F36" s="37"/>
      <c r="G36" s="47" t="s">
        <v>520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31.5" customHeight="1" x14ac:dyDescent="0.2">
      <c r="A44" s="33">
        <v>1</v>
      </c>
      <c r="B44" s="33"/>
      <c r="C44" s="62" t="s">
        <v>521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0</v>
      </c>
      <c r="AB44" s="61"/>
      <c r="AC44" s="61"/>
      <c r="AD44" s="61"/>
      <c r="AE44" s="61"/>
      <c r="AF44" s="61">
        <v>50000</v>
      </c>
      <c r="AG44" s="61"/>
      <c r="AH44" s="61"/>
      <c r="AI44" s="61"/>
      <c r="AJ44" s="61"/>
      <c r="AK44" s="61">
        <f>AA44+AF44</f>
        <v>50000</v>
      </c>
      <c r="AL44" s="61"/>
      <c r="AM44" s="61"/>
      <c r="AN44" s="61"/>
      <c r="AO44" s="61"/>
      <c r="AP44" s="61">
        <v>0</v>
      </c>
      <c r="AQ44" s="61"/>
      <c r="AR44" s="61"/>
      <c r="AS44" s="61"/>
      <c r="AT44" s="61"/>
      <c r="AU44" s="61">
        <v>50000</v>
      </c>
      <c r="AV44" s="61"/>
      <c r="AW44" s="61"/>
      <c r="AX44" s="61"/>
      <c r="AY44" s="61"/>
      <c r="AZ44" s="61">
        <f>AP44+AU44</f>
        <v>50000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0</v>
      </c>
      <c r="AB45" s="97"/>
      <c r="AC45" s="97"/>
      <c r="AD45" s="97"/>
      <c r="AE45" s="97"/>
      <c r="AF45" s="97">
        <v>50000</v>
      </c>
      <c r="AG45" s="97"/>
      <c r="AH45" s="97"/>
      <c r="AI45" s="97"/>
      <c r="AJ45" s="97"/>
      <c r="AK45" s="97">
        <f>AA45+AF45</f>
        <v>50000</v>
      </c>
      <c r="AL45" s="97"/>
      <c r="AM45" s="97"/>
      <c r="AN45" s="97"/>
      <c r="AO45" s="97"/>
      <c r="AP45" s="97">
        <v>0</v>
      </c>
      <c r="AQ45" s="97"/>
      <c r="AR45" s="97"/>
      <c r="AS45" s="97"/>
      <c r="AT45" s="97"/>
      <c r="AU45" s="97">
        <v>50000</v>
      </c>
      <c r="AV45" s="97"/>
      <c r="AW45" s="97"/>
      <c r="AX45" s="97"/>
      <c r="AY45" s="97"/>
      <c r="AZ45" s="97">
        <f>AP45+AU45</f>
        <v>50000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63.75" customHeight="1" x14ac:dyDescent="0.2">
      <c r="A62" s="33">
        <v>0</v>
      </c>
      <c r="B62" s="33"/>
      <c r="C62" s="102" t="s">
        <v>522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2" t="s">
        <v>523</v>
      </c>
      <c r="P62" s="63"/>
      <c r="Q62" s="63"/>
      <c r="R62" s="63"/>
      <c r="S62" s="63"/>
      <c r="T62" s="63"/>
      <c r="U62" s="63"/>
      <c r="V62" s="63"/>
      <c r="W62" s="63"/>
      <c r="X62" s="64"/>
      <c r="Y62" s="84">
        <v>0</v>
      </c>
      <c r="Z62" s="84"/>
      <c r="AA62" s="84"/>
      <c r="AB62" s="84"/>
      <c r="AC62" s="84"/>
      <c r="AD62" s="84">
        <v>50000</v>
      </c>
      <c r="AE62" s="84"/>
      <c r="AF62" s="84"/>
      <c r="AG62" s="84"/>
      <c r="AH62" s="84"/>
      <c r="AI62" s="84">
        <f>Y62+AD62</f>
        <v>50000</v>
      </c>
      <c r="AJ62" s="84"/>
      <c r="AK62" s="84"/>
      <c r="AL62" s="84"/>
      <c r="AM62" s="84"/>
      <c r="AN62" s="84">
        <v>0</v>
      </c>
      <c r="AO62" s="84"/>
      <c r="AP62" s="84"/>
      <c r="AQ62" s="84"/>
      <c r="AR62" s="84"/>
      <c r="AS62" s="84">
        <v>50000</v>
      </c>
      <c r="AT62" s="84"/>
      <c r="AU62" s="84"/>
      <c r="AV62" s="84"/>
      <c r="AW62" s="84"/>
      <c r="AX62" s="85">
        <f>AN62+AS62</f>
        <v>50000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25.5" customHeight="1" x14ac:dyDescent="0.2">
      <c r="A63" s="33">
        <v>0</v>
      </c>
      <c r="B63" s="33"/>
      <c r="C63" s="102" t="s">
        <v>524</v>
      </c>
      <c r="D63" s="63"/>
      <c r="E63" s="63"/>
      <c r="F63" s="63"/>
      <c r="G63" s="63"/>
      <c r="H63" s="63"/>
      <c r="I63" s="64"/>
      <c r="J63" s="103" t="s">
        <v>127</v>
      </c>
      <c r="K63" s="103"/>
      <c r="L63" s="103"/>
      <c r="M63" s="103"/>
      <c r="N63" s="103"/>
      <c r="O63" s="102" t="s">
        <v>525</v>
      </c>
      <c r="P63" s="63"/>
      <c r="Q63" s="63"/>
      <c r="R63" s="63"/>
      <c r="S63" s="63"/>
      <c r="T63" s="63"/>
      <c r="U63" s="63"/>
      <c r="V63" s="63"/>
      <c r="W63" s="63"/>
      <c r="X63" s="64"/>
      <c r="Y63" s="84">
        <v>0</v>
      </c>
      <c r="Z63" s="84"/>
      <c r="AA63" s="84"/>
      <c r="AB63" s="84"/>
      <c r="AC63" s="84"/>
      <c r="AD63" s="84">
        <v>15</v>
      </c>
      <c r="AE63" s="84"/>
      <c r="AF63" s="84"/>
      <c r="AG63" s="84"/>
      <c r="AH63" s="84"/>
      <c r="AI63" s="84">
        <f>Y63+AD63</f>
        <v>15</v>
      </c>
      <c r="AJ63" s="84"/>
      <c r="AK63" s="84"/>
      <c r="AL63" s="84"/>
      <c r="AM63" s="84"/>
      <c r="AN63" s="84">
        <v>0</v>
      </c>
      <c r="AO63" s="84"/>
      <c r="AP63" s="84"/>
      <c r="AQ63" s="84"/>
      <c r="AR63" s="84"/>
      <c r="AS63" s="84">
        <v>15</v>
      </c>
      <c r="AT63" s="84"/>
      <c r="AU63" s="84"/>
      <c r="AV63" s="84"/>
      <c r="AW63" s="84"/>
      <c r="AX63" s="85">
        <f>AN63+AS63</f>
        <v>15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101" t="s">
        <v>77</v>
      </c>
      <c r="D64" s="99"/>
      <c r="E64" s="99"/>
      <c r="F64" s="99"/>
      <c r="G64" s="99"/>
      <c r="H64" s="99"/>
      <c r="I64" s="100"/>
      <c r="J64" s="88" t="s">
        <v>69</v>
      </c>
      <c r="K64" s="88"/>
      <c r="L64" s="88"/>
      <c r="M64" s="88"/>
      <c r="N64" s="88"/>
      <c r="O64" s="101" t="s">
        <v>69</v>
      </c>
      <c r="P64" s="99"/>
      <c r="Q64" s="99"/>
      <c r="R64" s="99"/>
      <c r="S64" s="99"/>
      <c r="T64" s="99"/>
      <c r="U64" s="99"/>
      <c r="V64" s="99"/>
      <c r="W64" s="99"/>
      <c r="X64" s="100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51" customHeight="1" x14ac:dyDescent="0.2">
      <c r="A65" s="33">
        <v>0</v>
      </c>
      <c r="B65" s="33"/>
      <c r="C65" s="102" t="s">
        <v>526</v>
      </c>
      <c r="D65" s="63"/>
      <c r="E65" s="63"/>
      <c r="F65" s="63"/>
      <c r="G65" s="63"/>
      <c r="H65" s="63"/>
      <c r="I65" s="64"/>
      <c r="J65" s="103" t="s">
        <v>98</v>
      </c>
      <c r="K65" s="103"/>
      <c r="L65" s="103"/>
      <c r="M65" s="103"/>
      <c r="N65" s="103"/>
      <c r="O65" s="102" t="s">
        <v>525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0</v>
      </c>
      <c r="Z65" s="84"/>
      <c r="AA65" s="84"/>
      <c r="AB65" s="84"/>
      <c r="AC65" s="84"/>
      <c r="AD65" s="84">
        <v>50000</v>
      </c>
      <c r="AE65" s="84"/>
      <c r="AF65" s="84"/>
      <c r="AG65" s="84"/>
      <c r="AH65" s="84"/>
      <c r="AI65" s="84">
        <f>Y65+AD65</f>
        <v>50000</v>
      </c>
      <c r="AJ65" s="84"/>
      <c r="AK65" s="84"/>
      <c r="AL65" s="84"/>
      <c r="AM65" s="84"/>
      <c r="AN65" s="84">
        <v>0</v>
      </c>
      <c r="AO65" s="84"/>
      <c r="AP65" s="84"/>
      <c r="AQ65" s="84"/>
      <c r="AR65" s="84"/>
      <c r="AS65" s="84">
        <v>50000</v>
      </c>
      <c r="AT65" s="84"/>
      <c r="AU65" s="84"/>
      <c r="AV65" s="84"/>
      <c r="AW65" s="84"/>
      <c r="AX65" s="85">
        <f>AN65+AS65</f>
        <v>50000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105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89.25" customHeight="1" x14ac:dyDescent="0.2">
      <c r="A67" s="33">
        <v>0</v>
      </c>
      <c r="B67" s="33"/>
      <c r="C67" s="102" t="s">
        <v>527</v>
      </c>
      <c r="D67" s="63"/>
      <c r="E67" s="63"/>
      <c r="F67" s="63"/>
      <c r="G67" s="63"/>
      <c r="H67" s="63"/>
      <c r="I67" s="64"/>
      <c r="J67" s="103" t="s">
        <v>107</v>
      </c>
      <c r="K67" s="103"/>
      <c r="L67" s="103"/>
      <c r="M67" s="103"/>
      <c r="N67" s="103"/>
      <c r="O67" s="102" t="s">
        <v>155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0</v>
      </c>
      <c r="Z67" s="84"/>
      <c r="AA67" s="84"/>
      <c r="AB67" s="84"/>
      <c r="AC67" s="84"/>
      <c r="AD67" s="84">
        <v>6.7</v>
      </c>
      <c r="AE67" s="84"/>
      <c r="AF67" s="84"/>
      <c r="AG67" s="84"/>
      <c r="AH67" s="84"/>
      <c r="AI67" s="84">
        <f>Y67+AD67</f>
        <v>6.7</v>
      </c>
      <c r="AJ67" s="84"/>
      <c r="AK67" s="84"/>
      <c r="AL67" s="84"/>
      <c r="AM67" s="84"/>
      <c r="AN67" s="84">
        <v>0</v>
      </c>
      <c r="AO67" s="84"/>
      <c r="AP67" s="84"/>
      <c r="AQ67" s="84"/>
      <c r="AR67" s="84"/>
      <c r="AS67" s="84">
        <v>6.7</v>
      </c>
      <c r="AT67" s="84"/>
      <c r="AU67" s="84"/>
      <c r="AV67" s="84"/>
      <c r="AW67" s="84"/>
      <c r="AX67" s="85">
        <f>AN67+AS67</f>
        <v>6.7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45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8" ht="7.5" customHeight="1" x14ac:dyDescent="0.2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9.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5" spans="1:78" ht="15.95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</sheetData>
  <mergeCells count="295">
    <mergeCell ref="AS66:AW66"/>
    <mergeCell ref="AX66:BB66"/>
    <mergeCell ref="BC66:BG66"/>
    <mergeCell ref="BH66:BL66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X67:BB67"/>
    <mergeCell ref="BC67:BG67"/>
    <mergeCell ref="BH67:BL67"/>
    <mergeCell ref="BM67:BQ67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BM63:BQ63"/>
    <mergeCell ref="A64:B64"/>
    <mergeCell ref="C64:I64"/>
    <mergeCell ref="J64:N64"/>
    <mergeCell ref="O64:X64"/>
    <mergeCell ref="Y64:AC64"/>
    <mergeCell ref="AD64:AH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5:BB65"/>
    <mergeCell ref="BM61:BQ61"/>
    <mergeCell ref="A69:BL69"/>
    <mergeCell ref="A70:BL70"/>
    <mergeCell ref="AS62:AW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X62:BB62"/>
    <mergeCell ref="BC62:BG62"/>
    <mergeCell ref="W76:AM76"/>
    <mergeCell ref="AP76:BH76"/>
    <mergeCell ref="A45:B45"/>
    <mergeCell ref="C45:Z45"/>
    <mergeCell ref="AA45:AE45"/>
    <mergeCell ref="AF45:AJ45"/>
    <mergeCell ref="AK45:AO45"/>
    <mergeCell ref="AP45:AT45"/>
    <mergeCell ref="A72:V72"/>
    <mergeCell ref="W72:AM72"/>
    <mergeCell ref="AP72:BH72"/>
    <mergeCell ref="W73:AM73"/>
    <mergeCell ref="AP73:BH73"/>
    <mergeCell ref="A75:V75"/>
    <mergeCell ref="W75:AM75"/>
    <mergeCell ref="AP75:BH75"/>
    <mergeCell ref="AX61:BB61"/>
    <mergeCell ref="BC61:BG61"/>
    <mergeCell ref="BH61:BL61"/>
    <mergeCell ref="BH62:BL62"/>
    <mergeCell ref="AX63:BB63"/>
    <mergeCell ref="BC63:BG63"/>
    <mergeCell ref="BH63:BL63"/>
    <mergeCell ref="BC65:BG65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60:BQ60"/>
    <mergeCell ref="AI60:AM60"/>
    <mergeCell ref="AN60:AR60"/>
    <mergeCell ref="AS60:AW60"/>
    <mergeCell ref="AX60:BB60"/>
    <mergeCell ref="BC60:BG60"/>
    <mergeCell ref="BH60:BL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13" priority="15" stopIfTrue="1" operator="equal">
      <formula>$C60</formula>
    </cfRule>
  </conditionalFormatting>
  <conditionalFormatting sqref="A61:B61">
    <cfRule type="cellIs" dxfId="12" priority="16" stopIfTrue="1" operator="equal">
      <formula>0</formula>
    </cfRule>
  </conditionalFormatting>
  <conditionalFormatting sqref="C62">
    <cfRule type="cellIs" dxfId="11" priority="13" stopIfTrue="1" operator="equal">
      <formula>$C61</formula>
    </cfRule>
  </conditionalFormatting>
  <conditionalFormatting sqref="A62:B62">
    <cfRule type="cellIs" dxfId="10" priority="14" stopIfTrue="1" operator="equal">
      <formula>0</formula>
    </cfRule>
  </conditionalFormatting>
  <conditionalFormatting sqref="C63">
    <cfRule type="cellIs" dxfId="9" priority="11" stopIfTrue="1" operator="equal">
      <formula>$C62</formula>
    </cfRule>
  </conditionalFormatting>
  <conditionalFormatting sqref="A63:B63">
    <cfRule type="cellIs" dxfId="8" priority="12" stopIfTrue="1" operator="equal">
      <formula>0</formula>
    </cfRule>
  </conditionalFormatting>
  <conditionalFormatting sqref="C64">
    <cfRule type="cellIs" dxfId="7" priority="9" stopIfTrue="1" operator="equal">
      <formula>$C63</formula>
    </cfRule>
  </conditionalFormatting>
  <conditionalFormatting sqref="A64:B64">
    <cfRule type="cellIs" dxfId="6" priority="10" stopIfTrue="1" operator="equal">
      <formula>0</formula>
    </cfRule>
  </conditionalFormatting>
  <conditionalFormatting sqref="C65">
    <cfRule type="cellIs" dxfId="5" priority="7" stopIfTrue="1" operator="equal">
      <formula>$C64</formula>
    </cfRule>
  </conditionalFormatting>
  <conditionalFormatting sqref="A65:B65">
    <cfRule type="cellIs" dxfId="4" priority="8" stopIfTrue="1" operator="equal">
      <formula>0</formula>
    </cfRule>
  </conditionalFormatting>
  <conditionalFormatting sqref="C66">
    <cfRule type="cellIs" dxfId="3" priority="5" stopIfTrue="1" operator="equal">
      <formula>$C65</formula>
    </cfRule>
  </conditionalFormatting>
  <conditionalFormatting sqref="A66:B66">
    <cfRule type="cellIs" dxfId="2" priority="6" stopIfTrue="1" operator="equal">
      <formula>0</formula>
    </cfRule>
  </conditionalFormatting>
  <conditionalFormatting sqref="C67">
    <cfRule type="cellIs" dxfId="1" priority="3" stopIfTrue="1" operator="equal">
      <formula>$C66</formula>
    </cfRule>
  </conditionalFormatting>
  <conditionalFormatting sqref="A67:B6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3"/>
  <sheetViews>
    <sheetView tabSelected="1" topLeftCell="A51" zoomScaleNormal="100" workbookViewId="0">
      <selection activeCell="A77" sqref="A77:XFD7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3" width="2.85546875" style="1" customWidth="1"/>
    <col min="54" max="55" width="4.140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24" t="s">
        <v>42</v>
      </c>
      <c r="B20" s="24"/>
      <c r="C20" s="15"/>
      <c r="D20" s="25" t="s">
        <v>147</v>
      </c>
      <c r="E20" s="26"/>
      <c r="F20" s="26"/>
      <c r="G20" s="26"/>
      <c r="H20" s="26"/>
      <c r="I20" s="26"/>
      <c r="J20" s="26"/>
      <c r="K20" s="15"/>
      <c r="L20" s="25" t="s">
        <v>149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148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5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145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15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25.5" customHeight="1" x14ac:dyDescent="0.2">
      <c r="A36" s="37">
        <v>1</v>
      </c>
      <c r="B36" s="37"/>
      <c r="C36" s="37"/>
      <c r="D36" s="37"/>
      <c r="E36" s="37"/>
      <c r="F36" s="37"/>
      <c r="G36" s="47" t="s">
        <v>138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31.5" customHeight="1" x14ac:dyDescent="0.2">
      <c r="A44" s="33">
        <v>1</v>
      </c>
      <c r="B44" s="33"/>
      <c r="C44" s="62" t="s">
        <v>139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30823894.09</v>
      </c>
      <c r="AB44" s="61"/>
      <c r="AC44" s="61"/>
      <c r="AD44" s="61"/>
      <c r="AE44" s="61"/>
      <c r="AF44" s="61">
        <v>4938899.72</v>
      </c>
      <c r="AG44" s="61"/>
      <c r="AH44" s="61"/>
      <c r="AI44" s="61"/>
      <c r="AJ44" s="61"/>
      <c r="AK44" s="61">
        <f>AA44+AF44</f>
        <v>35762793.810000002</v>
      </c>
      <c r="AL44" s="61"/>
      <c r="AM44" s="61"/>
      <c r="AN44" s="61"/>
      <c r="AO44" s="61"/>
      <c r="AP44" s="61">
        <v>30816150.559999999</v>
      </c>
      <c r="AQ44" s="61"/>
      <c r="AR44" s="61"/>
      <c r="AS44" s="61"/>
      <c r="AT44" s="61"/>
      <c r="AU44" s="61">
        <v>4938899.72</v>
      </c>
      <c r="AV44" s="61"/>
      <c r="AW44" s="61"/>
      <c r="AX44" s="61"/>
      <c r="AY44" s="61"/>
      <c r="AZ44" s="61">
        <f>AP44+AU44</f>
        <v>35755050.280000001</v>
      </c>
      <c r="BA44" s="61"/>
      <c r="BB44" s="61"/>
      <c r="BC44" s="61"/>
      <c r="BD44" s="61">
        <f>AP44-AA44</f>
        <v>-7743.5300000011921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-7743.5300000011921</v>
      </c>
      <c r="BO44" s="61"/>
      <c r="BP44" s="61"/>
      <c r="BQ44" s="61"/>
      <c r="CA44" s="1" t="s">
        <v>25</v>
      </c>
    </row>
    <row r="45" spans="1:80" ht="31.5" customHeight="1" x14ac:dyDescent="0.2">
      <c r="A45" s="33"/>
      <c r="B45" s="33"/>
      <c r="C45" s="62" t="s">
        <v>140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30823894.09</v>
      </c>
      <c r="AB46" s="97"/>
      <c r="AC46" s="97"/>
      <c r="AD46" s="97"/>
      <c r="AE46" s="97"/>
      <c r="AF46" s="97">
        <v>4938899.72</v>
      </c>
      <c r="AG46" s="97"/>
      <c r="AH46" s="97"/>
      <c r="AI46" s="97"/>
      <c r="AJ46" s="97"/>
      <c r="AK46" s="97">
        <f>AA46+AF46</f>
        <v>35762793.810000002</v>
      </c>
      <c r="AL46" s="97"/>
      <c r="AM46" s="97"/>
      <c r="AN46" s="97"/>
      <c r="AO46" s="97"/>
      <c r="AP46" s="97">
        <v>30816150.559999999</v>
      </c>
      <c r="AQ46" s="97"/>
      <c r="AR46" s="97"/>
      <c r="AS46" s="97"/>
      <c r="AT46" s="97"/>
      <c r="AU46" s="97">
        <v>4938899.72</v>
      </c>
      <c r="AV46" s="97"/>
      <c r="AW46" s="97"/>
      <c r="AX46" s="97"/>
      <c r="AY46" s="97"/>
      <c r="AZ46" s="97">
        <f>AP46+AU46</f>
        <v>35755050.280000001</v>
      </c>
      <c r="BA46" s="97"/>
      <c r="BB46" s="97"/>
      <c r="BC46" s="97"/>
      <c r="BD46" s="97">
        <f>AP46-AA46</f>
        <v>-7743.5300000011921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-7743.5300000011921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 x14ac:dyDescent="0.2">
      <c r="A63" s="33">
        <v>0</v>
      </c>
      <c r="B63" s="33"/>
      <c r="C63" s="102" t="s">
        <v>141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3" t="s">
        <v>142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5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5</v>
      </c>
      <c r="AJ63" s="84"/>
      <c r="AK63" s="84"/>
      <c r="AL63" s="84"/>
      <c r="AM63" s="84"/>
      <c r="AN63" s="84">
        <v>5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5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3">
        <v>0</v>
      </c>
      <c r="B64" s="33"/>
      <c r="C64" s="102" t="s">
        <v>143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142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60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60</v>
      </c>
      <c r="AJ64" s="84"/>
      <c r="AK64" s="84"/>
      <c r="AL64" s="84"/>
      <c r="AM64" s="84"/>
      <c r="AN64" s="84">
        <v>60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60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51" customHeight="1" x14ac:dyDescent="0.2">
      <c r="A65" s="33">
        <v>0</v>
      </c>
      <c r="B65" s="33"/>
      <c r="C65" s="102" t="s">
        <v>117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3" t="s">
        <v>72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126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126</v>
      </c>
      <c r="AJ65" s="84"/>
      <c r="AK65" s="84"/>
      <c r="AL65" s="84"/>
      <c r="AM65" s="84"/>
      <c r="AN65" s="84">
        <v>126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126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33">
        <v>0</v>
      </c>
      <c r="B66" s="33"/>
      <c r="C66" s="102" t="s">
        <v>120</v>
      </c>
      <c r="D66" s="63"/>
      <c r="E66" s="63"/>
      <c r="F66" s="63"/>
      <c r="G66" s="63"/>
      <c r="H66" s="63"/>
      <c r="I66" s="64"/>
      <c r="J66" s="103" t="s">
        <v>71</v>
      </c>
      <c r="K66" s="103"/>
      <c r="L66" s="103"/>
      <c r="M66" s="103"/>
      <c r="N66" s="103"/>
      <c r="O66" s="103" t="s">
        <v>72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83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83</v>
      </c>
      <c r="AJ66" s="84"/>
      <c r="AK66" s="84"/>
      <c r="AL66" s="84"/>
      <c r="AM66" s="84"/>
      <c r="AN66" s="84">
        <v>83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83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33">
        <v>0</v>
      </c>
      <c r="B67" s="33"/>
      <c r="C67" s="102" t="s">
        <v>125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3" t="s">
        <v>72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209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209</v>
      </c>
      <c r="AJ67" s="84"/>
      <c r="AK67" s="84"/>
      <c r="AL67" s="84"/>
      <c r="AM67" s="84"/>
      <c r="AN67" s="84">
        <v>209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209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73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88" t="s">
        <v>69</v>
      </c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114.75" customHeight="1" x14ac:dyDescent="0.2">
      <c r="A69" s="33">
        <v>0</v>
      </c>
      <c r="B69" s="33"/>
      <c r="C69" s="102" t="s">
        <v>144</v>
      </c>
      <c r="D69" s="63"/>
      <c r="E69" s="63"/>
      <c r="F69" s="63"/>
      <c r="G69" s="63"/>
      <c r="H69" s="63"/>
      <c r="I69" s="64"/>
      <c r="J69" s="103" t="s">
        <v>71</v>
      </c>
      <c r="K69" s="103"/>
      <c r="L69" s="103"/>
      <c r="M69" s="103"/>
      <c r="N69" s="103"/>
      <c r="O69" s="103" t="s">
        <v>124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1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1</v>
      </c>
      <c r="AJ69" s="84"/>
      <c r="AK69" s="84"/>
      <c r="AL69" s="84"/>
      <c r="AM69" s="84"/>
      <c r="AN69" s="84">
        <v>1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1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87">
        <v>0</v>
      </c>
      <c r="B70" s="87"/>
      <c r="C70" s="101" t="s">
        <v>77</v>
      </c>
      <c r="D70" s="99"/>
      <c r="E70" s="99"/>
      <c r="F70" s="99"/>
      <c r="G70" s="99"/>
      <c r="H70" s="99"/>
      <c r="I70" s="100"/>
      <c r="J70" s="88" t="s">
        <v>69</v>
      </c>
      <c r="K70" s="88"/>
      <c r="L70" s="88"/>
      <c r="M70" s="88"/>
      <c r="N70" s="88"/>
      <c r="O70" s="88" t="s">
        <v>69</v>
      </c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15.75" customHeight="1" x14ac:dyDescent="0.2">
      <c r="A71" s="33">
        <v>0</v>
      </c>
      <c r="B71" s="33"/>
      <c r="C71" s="102" t="s">
        <v>129</v>
      </c>
      <c r="D71" s="63"/>
      <c r="E71" s="63"/>
      <c r="F71" s="63"/>
      <c r="G71" s="63"/>
      <c r="H71" s="63"/>
      <c r="I71" s="64"/>
      <c r="J71" s="103" t="s">
        <v>130</v>
      </c>
      <c r="K71" s="103"/>
      <c r="L71" s="103"/>
      <c r="M71" s="103"/>
      <c r="N71" s="103"/>
      <c r="O71" s="103" t="s">
        <v>103</v>
      </c>
      <c r="P71" s="103"/>
      <c r="Q71" s="103"/>
      <c r="R71" s="103"/>
      <c r="S71" s="103"/>
      <c r="T71" s="103"/>
      <c r="U71" s="103"/>
      <c r="V71" s="103"/>
      <c r="W71" s="103"/>
      <c r="X71" s="103"/>
      <c r="Y71" s="84">
        <v>203406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203406</v>
      </c>
      <c r="AJ71" s="84"/>
      <c r="AK71" s="84"/>
      <c r="AL71" s="84"/>
      <c r="AM71" s="84"/>
      <c r="AN71" s="84">
        <v>203406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203406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87">
        <v>0</v>
      </c>
      <c r="B72" s="87"/>
      <c r="C72" s="101" t="s">
        <v>105</v>
      </c>
      <c r="D72" s="99"/>
      <c r="E72" s="99"/>
      <c r="F72" s="99"/>
      <c r="G72" s="99"/>
      <c r="H72" s="99"/>
      <c r="I72" s="100"/>
      <c r="J72" s="88" t="s">
        <v>69</v>
      </c>
      <c r="K72" s="88"/>
      <c r="L72" s="88"/>
      <c r="M72" s="88"/>
      <c r="N72" s="88"/>
      <c r="O72" s="88" t="s">
        <v>69</v>
      </c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25.5" customHeight="1" x14ac:dyDescent="0.2">
      <c r="A73" s="33">
        <v>0</v>
      </c>
      <c r="B73" s="33"/>
      <c r="C73" s="102" t="s">
        <v>132</v>
      </c>
      <c r="D73" s="63"/>
      <c r="E73" s="63"/>
      <c r="F73" s="63"/>
      <c r="G73" s="63"/>
      <c r="H73" s="63"/>
      <c r="I73" s="64"/>
      <c r="J73" s="103" t="s">
        <v>130</v>
      </c>
      <c r="K73" s="103"/>
      <c r="L73" s="103"/>
      <c r="M73" s="103"/>
      <c r="N73" s="103"/>
      <c r="O73" s="103" t="s">
        <v>142</v>
      </c>
      <c r="P73" s="103"/>
      <c r="Q73" s="103"/>
      <c r="R73" s="103"/>
      <c r="S73" s="103"/>
      <c r="T73" s="103"/>
      <c r="U73" s="103"/>
      <c r="V73" s="103"/>
      <c r="W73" s="103"/>
      <c r="X73" s="103"/>
      <c r="Y73" s="84">
        <v>167</v>
      </c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>
        <f>Y73+AD73</f>
        <v>167</v>
      </c>
      <c r="AJ73" s="84"/>
      <c r="AK73" s="84"/>
      <c r="AL73" s="84"/>
      <c r="AM73" s="84"/>
      <c r="AN73" s="84">
        <v>167</v>
      </c>
      <c r="AO73" s="84"/>
      <c r="AP73" s="84"/>
      <c r="AQ73" s="84"/>
      <c r="AR73" s="84"/>
      <c r="AS73" s="84">
        <v>0</v>
      </c>
      <c r="AT73" s="84"/>
      <c r="AU73" s="84"/>
      <c r="AV73" s="84"/>
      <c r="AW73" s="84"/>
      <c r="AX73" s="85">
        <f>AN73+AS73</f>
        <v>167</v>
      </c>
      <c r="AY73" s="85"/>
      <c r="AZ73" s="85"/>
      <c r="BA73" s="85"/>
      <c r="BB73" s="85"/>
      <c r="BC73" s="85">
        <f>AN73-Y73</f>
        <v>0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>BC73+BH73</f>
        <v>0</v>
      </c>
      <c r="BN73" s="85"/>
      <c r="BO73" s="85"/>
      <c r="BP73" s="85"/>
      <c r="BQ73" s="85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 x14ac:dyDescent="0.2">
      <c r="A75" s="45" t="s">
        <v>56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8" ht="15.95" customHeight="1" x14ac:dyDescent="0.2">
      <c r="A76" s="82" t="s">
        <v>146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8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18.75" customHeight="1" x14ac:dyDescent="0.2">
      <c r="A78" s="91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3"/>
      <c r="AO78" s="3"/>
      <c r="AP78" s="93" t="s">
        <v>88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78" x14ac:dyDescent="0.2">
      <c r="W79" s="90" t="s">
        <v>12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4"/>
      <c r="AO79" s="4"/>
      <c r="AP79" s="90" t="s">
        <v>13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  <row r="82" spans="1:60" ht="15.95" customHeight="1" x14ac:dyDescent="0.2">
      <c r="A82" s="91" t="s">
        <v>87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3"/>
      <c r="AO82" s="3"/>
      <c r="AP82" s="93" t="s">
        <v>88</v>
      </c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</row>
    <row r="83" spans="1:60" x14ac:dyDescent="0.2">
      <c r="W83" s="90" t="s">
        <v>12</v>
      </c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4"/>
      <c r="AO83" s="4"/>
      <c r="AP83" s="90" t="s">
        <v>13</v>
      </c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</row>
  </sheetData>
  <mergeCells count="362"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83:AM83"/>
    <mergeCell ref="AP83:BH83"/>
    <mergeCell ref="A45:B45"/>
    <mergeCell ref="A78:V78"/>
    <mergeCell ref="W78:AM78"/>
    <mergeCell ref="AP78:BH78"/>
    <mergeCell ref="W79:AM79"/>
    <mergeCell ref="AP79:BH79"/>
    <mergeCell ref="A82:V82"/>
    <mergeCell ref="W82:AM82"/>
    <mergeCell ref="AP82:BH82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75:BL75"/>
    <mergeCell ref="A76:BL76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471" priority="25" stopIfTrue="1" operator="equal">
      <formula>$C61</formula>
    </cfRule>
  </conditionalFormatting>
  <conditionalFormatting sqref="A62:B62">
    <cfRule type="cellIs" dxfId="470" priority="26" stopIfTrue="1" operator="equal">
      <formula>0</formula>
    </cfRule>
  </conditionalFormatting>
  <conditionalFormatting sqref="C63">
    <cfRule type="cellIs" dxfId="469" priority="23" stopIfTrue="1" operator="equal">
      <formula>$C62</formula>
    </cfRule>
  </conditionalFormatting>
  <conditionalFormatting sqref="A63:B63">
    <cfRule type="cellIs" dxfId="468" priority="24" stopIfTrue="1" operator="equal">
      <formula>0</formula>
    </cfRule>
  </conditionalFormatting>
  <conditionalFormatting sqref="C64">
    <cfRule type="cellIs" dxfId="467" priority="21" stopIfTrue="1" operator="equal">
      <formula>$C63</formula>
    </cfRule>
  </conditionalFormatting>
  <conditionalFormatting sqref="A64:B64">
    <cfRule type="cellIs" dxfId="466" priority="22" stopIfTrue="1" operator="equal">
      <formula>0</formula>
    </cfRule>
  </conditionalFormatting>
  <conditionalFormatting sqref="C65">
    <cfRule type="cellIs" dxfId="465" priority="19" stopIfTrue="1" operator="equal">
      <formula>$C64</formula>
    </cfRule>
  </conditionalFormatting>
  <conditionalFormatting sqref="A65:B65">
    <cfRule type="cellIs" dxfId="464" priority="20" stopIfTrue="1" operator="equal">
      <formula>0</formula>
    </cfRule>
  </conditionalFormatting>
  <conditionalFormatting sqref="C66">
    <cfRule type="cellIs" dxfId="463" priority="17" stopIfTrue="1" operator="equal">
      <formula>$C65</formula>
    </cfRule>
  </conditionalFormatting>
  <conditionalFormatting sqref="A66:B66">
    <cfRule type="cellIs" dxfId="462" priority="18" stopIfTrue="1" operator="equal">
      <formula>0</formula>
    </cfRule>
  </conditionalFormatting>
  <conditionalFormatting sqref="C67">
    <cfRule type="cellIs" dxfId="461" priority="15" stopIfTrue="1" operator="equal">
      <formula>$C66</formula>
    </cfRule>
  </conditionalFormatting>
  <conditionalFormatting sqref="A67:B67">
    <cfRule type="cellIs" dxfId="460" priority="16" stopIfTrue="1" operator="equal">
      <formula>0</formula>
    </cfRule>
  </conditionalFormatting>
  <conditionalFormatting sqref="C68">
    <cfRule type="cellIs" dxfId="459" priority="13" stopIfTrue="1" operator="equal">
      <formula>$C67</formula>
    </cfRule>
  </conditionalFormatting>
  <conditionalFormatting sqref="A68:B68">
    <cfRule type="cellIs" dxfId="458" priority="14" stopIfTrue="1" operator="equal">
      <formula>0</formula>
    </cfRule>
  </conditionalFormatting>
  <conditionalFormatting sqref="C69">
    <cfRule type="cellIs" dxfId="457" priority="11" stopIfTrue="1" operator="equal">
      <formula>$C68</formula>
    </cfRule>
  </conditionalFormatting>
  <conditionalFormatting sqref="A69:B69">
    <cfRule type="cellIs" dxfId="456" priority="12" stopIfTrue="1" operator="equal">
      <formula>0</formula>
    </cfRule>
  </conditionalFormatting>
  <conditionalFormatting sqref="C70">
    <cfRule type="cellIs" dxfId="455" priority="9" stopIfTrue="1" operator="equal">
      <formula>$C69</formula>
    </cfRule>
  </conditionalFormatting>
  <conditionalFormatting sqref="A70:B70">
    <cfRule type="cellIs" dxfId="454" priority="10" stopIfTrue="1" operator="equal">
      <formula>0</formula>
    </cfRule>
  </conditionalFormatting>
  <conditionalFormatting sqref="C71">
    <cfRule type="cellIs" dxfId="453" priority="7" stopIfTrue="1" operator="equal">
      <formula>$C70</formula>
    </cfRule>
  </conditionalFormatting>
  <conditionalFormatting sqref="A71:B71">
    <cfRule type="cellIs" dxfId="452" priority="8" stopIfTrue="1" operator="equal">
      <formula>0</formula>
    </cfRule>
  </conditionalFormatting>
  <conditionalFormatting sqref="C72">
    <cfRule type="cellIs" dxfId="451" priority="5" stopIfTrue="1" operator="equal">
      <formula>$C71</formula>
    </cfRule>
  </conditionalFormatting>
  <conditionalFormatting sqref="A72:B72">
    <cfRule type="cellIs" dxfId="450" priority="6" stopIfTrue="1" operator="equal">
      <formula>0</formula>
    </cfRule>
  </conditionalFormatting>
  <conditionalFormatting sqref="C73">
    <cfRule type="cellIs" dxfId="449" priority="3" stopIfTrue="1" operator="equal">
      <formula>$C72</formula>
    </cfRule>
  </conditionalFormatting>
  <conditionalFormatting sqref="A73:B73">
    <cfRule type="cellIs" dxfId="44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75" zoomScaleNormal="100" workbookViewId="0">
      <selection activeCell="R93" sqref="R92:R9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160</v>
      </c>
      <c r="E20" s="26"/>
      <c r="F20" s="26"/>
      <c r="G20" s="26"/>
      <c r="H20" s="26"/>
      <c r="I20" s="26"/>
      <c r="J20" s="26"/>
      <c r="K20" s="15"/>
      <c r="L20" s="25" t="s">
        <v>162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161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5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7.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158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15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150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7" spans="1:80" ht="7.5" customHeight="1" x14ac:dyDescent="0.2"/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31.5" customHeight="1" x14ac:dyDescent="0.2">
      <c r="A44" s="33">
        <v>1</v>
      </c>
      <c r="B44" s="33"/>
      <c r="C44" s="62" t="s">
        <v>151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1111986.5900000001</v>
      </c>
      <c r="AB44" s="61"/>
      <c r="AC44" s="61"/>
      <c r="AD44" s="61"/>
      <c r="AE44" s="61"/>
      <c r="AF44" s="61">
        <v>86600</v>
      </c>
      <c r="AG44" s="61"/>
      <c r="AH44" s="61"/>
      <c r="AI44" s="61"/>
      <c r="AJ44" s="61"/>
      <c r="AK44" s="61">
        <f>AA44+AF44</f>
        <v>1198586.5900000001</v>
      </c>
      <c r="AL44" s="61"/>
      <c r="AM44" s="61"/>
      <c r="AN44" s="61"/>
      <c r="AO44" s="61"/>
      <c r="AP44" s="61">
        <v>1085515.3</v>
      </c>
      <c r="AQ44" s="61"/>
      <c r="AR44" s="61"/>
      <c r="AS44" s="61"/>
      <c r="AT44" s="61"/>
      <c r="AU44" s="61">
        <v>86600</v>
      </c>
      <c r="AV44" s="61"/>
      <c r="AW44" s="61"/>
      <c r="AX44" s="61"/>
      <c r="AY44" s="61"/>
      <c r="AZ44" s="61">
        <f>AP44+AU44</f>
        <v>1172115.3</v>
      </c>
      <c r="BA44" s="61"/>
      <c r="BB44" s="61"/>
      <c r="BC44" s="61"/>
      <c r="BD44" s="61">
        <f>AP44-AA44</f>
        <v>-26471.290000000037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-26471.290000000037</v>
      </c>
      <c r="BO44" s="61"/>
      <c r="BP44" s="61"/>
      <c r="BQ44" s="61"/>
      <c r="CA44" s="1" t="s">
        <v>25</v>
      </c>
    </row>
    <row r="45" spans="1:80" ht="31.5" customHeight="1" x14ac:dyDescent="0.2">
      <c r="A45" s="33"/>
      <c r="B45" s="33"/>
      <c r="C45" s="62" t="s">
        <v>152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1111986.5900000001</v>
      </c>
      <c r="AB46" s="97"/>
      <c r="AC46" s="97"/>
      <c r="AD46" s="97"/>
      <c r="AE46" s="97"/>
      <c r="AF46" s="97">
        <v>86600</v>
      </c>
      <c r="AG46" s="97"/>
      <c r="AH46" s="97"/>
      <c r="AI46" s="97"/>
      <c r="AJ46" s="97"/>
      <c r="AK46" s="97">
        <f>AA46+AF46</f>
        <v>1198586.5900000001</v>
      </c>
      <c r="AL46" s="97"/>
      <c r="AM46" s="97"/>
      <c r="AN46" s="97"/>
      <c r="AO46" s="97"/>
      <c r="AP46" s="97">
        <v>1085515.3</v>
      </c>
      <c r="AQ46" s="97"/>
      <c r="AR46" s="97"/>
      <c r="AS46" s="97"/>
      <c r="AT46" s="97"/>
      <c r="AU46" s="97">
        <v>86600</v>
      </c>
      <c r="AV46" s="97"/>
      <c r="AW46" s="97"/>
      <c r="AX46" s="97"/>
      <c r="AY46" s="97"/>
      <c r="AZ46" s="97">
        <f>AP46+AU46</f>
        <v>1172115.3</v>
      </c>
      <c r="BA46" s="97"/>
      <c r="BB46" s="97"/>
      <c r="BC46" s="97"/>
      <c r="BD46" s="97">
        <f>AP46-AA46</f>
        <v>-26471.290000000037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-26471.290000000037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25.5" customHeight="1" x14ac:dyDescent="0.2">
      <c r="A63" s="33">
        <v>0</v>
      </c>
      <c r="B63" s="33"/>
      <c r="C63" s="102" t="s">
        <v>141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3" t="s">
        <v>124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2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2</v>
      </c>
      <c r="AJ63" s="84"/>
      <c r="AK63" s="84"/>
      <c r="AL63" s="84"/>
      <c r="AM63" s="84"/>
      <c r="AN63" s="84">
        <v>2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2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51" customHeight="1" x14ac:dyDescent="0.2">
      <c r="A64" s="33">
        <v>0</v>
      </c>
      <c r="B64" s="33"/>
      <c r="C64" s="102" t="s">
        <v>117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72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7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7</v>
      </c>
      <c r="AJ64" s="84"/>
      <c r="AK64" s="84"/>
      <c r="AL64" s="84"/>
      <c r="AM64" s="84"/>
      <c r="AN64" s="84">
        <v>7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7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38.25" customHeight="1" x14ac:dyDescent="0.2">
      <c r="A65" s="33">
        <v>0</v>
      </c>
      <c r="B65" s="33"/>
      <c r="C65" s="102" t="s">
        <v>119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3" t="s">
        <v>72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1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1</v>
      </c>
      <c r="AJ65" s="84"/>
      <c r="AK65" s="84"/>
      <c r="AL65" s="84"/>
      <c r="AM65" s="84"/>
      <c r="AN65" s="84">
        <v>1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1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38.25" customHeight="1" x14ac:dyDescent="0.2">
      <c r="A66" s="33">
        <v>0</v>
      </c>
      <c r="B66" s="33"/>
      <c r="C66" s="102" t="s">
        <v>120</v>
      </c>
      <c r="D66" s="63"/>
      <c r="E66" s="63"/>
      <c r="F66" s="63"/>
      <c r="G66" s="63"/>
      <c r="H66" s="63"/>
      <c r="I66" s="64"/>
      <c r="J66" s="103" t="s">
        <v>71</v>
      </c>
      <c r="K66" s="103"/>
      <c r="L66" s="103"/>
      <c r="M66" s="103"/>
      <c r="N66" s="103"/>
      <c r="O66" s="103" t="s">
        <v>72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1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1</v>
      </c>
      <c r="AJ66" s="84"/>
      <c r="AK66" s="84"/>
      <c r="AL66" s="84"/>
      <c r="AM66" s="84"/>
      <c r="AN66" s="84">
        <v>1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1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89.25" customHeight="1" x14ac:dyDescent="0.2">
      <c r="A67" s="33">
        <v>0</v>
      </c>
      <c r="B67" s="33"/>
      <c r="C67" s="102" t="s">
        <v>118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3" t="s">
        <v>72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2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2</v>
      </c>
      <c r="AJ67" s="84"/>
      <c r="AK67" s="84"/>
      <c r="AL67" s="84"/>
      <c r="AM67" s="84"/>
      <c r="AN67" s="84">
        <v>2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2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73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88" t="s">
        <v>69</v>
      </c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51" customHeight="1" x14ac:dyDescent="0.2">
      <c r="A69" s="33">
        <v>0</v>
      </c>
      <c r="B69" s="33"/>
      <c r="C69" s="102" t="s">
        <v>153</v>
      </c>
      <c r="D69" s="63"/>
      <c r="E69" s="63"/>
      <c r="F69" s="63"/>
      <c r="G69" s="63"/>
      <c r="H69" s="63"/>
      <c r="I69" s="64"/>
      <c r="J69" s="103" t="s">
        <v>127</v>
      </c>
      <c r="K69" s="103"/>
      <c r="L69" s="103"/>
      <c r="M69" s="103"/>
      <c r="N69" s="103"/>
      <c r="O69" s="103" t="s">
        <v>124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579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579</v>
      </c>
      <c r="AJ69" s="84"/>
      <c r="AK69" s="84"/>
      <c r="AL69" s="84"/>
      <c r="AM69" s="84"/>
      <c r="AN69" s="84">
        <v>579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579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87">
        <v>0</v>
      </c>
      <c r="B70" s="87"/>
      <c r="C70" s="101" t="s">
        <v>77</v>
      </c>
      <c r="D70" s="99"/>
      <c r="E70" s="99"/>
      <c r="F70" s="99"/>
      <c r="G70" s="99"/>
      <c r="H70" s="99"/>
      <c r="I70" s="100"/>
      <c r="J70" s="88" t="s">
        <v>69</v>
      </c>
      <c r="K70" s="88"/>
      <c r="L70" s="88"/>
      <c r="M70" s="88"/>
      <c r="N70" s="88"/>
      <c r="O70" s="88" t="s">
        <v>69</v>
      </c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38.25" customHeight="1" x14ac:dyDescent="0.2">
      <c r="A71" s="33">
        <v>0</v>
      </c>
      <c r="B71" s="33"/>
      <c r="C71" s="102" t="s">
        <v>154</v>
      </c>
      <c r="D71" s="63"/>
      <c r="E71" s="63"/>
      <c r="F71" s="63"/>
      <c r="G71" s="63"/>
      <c r="H71" s="63"/>
      <c r="I71" s="64"/>
      <c r="J71" s="103" t="s">
        <v>98</v>
      </c>
      <c r="K71" s="103"/>
      <c r="L71" s="103"/>
      <c r="M71" s="103"/>
      <c r="N71" s="103"/>
      <c r="O71" s="103" t="s">
        <v>155</v>
      </c>
      <c r="P71" s="103"/>
      <c r="Q71" s="103"/>
      <c r="R71" s="103"/>
      <c r="S71" s="103"/>
      <c r="T71" s="103"/>
      <c r="U71" s="103"/>
      <c r="V71" s="103"/>
      <c r="W71" s="103"/>
      <c r="X71" s="103"/>
      <c r="Y71" s="84">
        <v>2310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2310</v>
      </c>
      <c r="AJ71" s="84"/>
      <c r="AK71" s="84"/>
      <c r="AL71" s="84"/>
      <c r="AM71" s="84"/>
      <c r="AN71" s="84">
        <v>2310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2310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87">
        <v>0</v>
      </c>
      <c r="B72" s="87"/>
      <c r="C72" s="101" t="s">
        <v>105</v>
      </c>
      <c r="D72" s="99"/>
      <c r="E72" s="99"/>
      <c r="F72" s="99"/>
      <c r="G72" s="99"/>
      <c r="H72" s="99"/>
      <c r="I72" s="100"/>
      <c r="J72" s="88" t="s">
        <v>69</v>
      </c>
      <c r="K72" s="88"/>
      <c r="L72" s="88"/>
      <c r="M72" s="88"/>
      <c r="N72" s="88"/>
      <c r="O72" s="88" t="s">
        <v>69</v>
      </c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51" customHeight="1" x14ac:dyDescent="0.2">
      <c r="A73" s="33">
        <v>0</v>
      </c>
      <c r="B73" s="33"/>
      <c r="C73" s="102" t="s">
        <v>156</v>
      </c>
      <c r="D73" s="63"/>
      <c r="E73" s="63"/>
      <c r="F73" s="63"/>
      <c r="G73" s="63"/>
      <c r="H73" s="63"/>
      <c r="I73" s="64"/>
      <c r="J73" s="103" t="s">
        <v>107</v>
      </c>
      <c r="K73" s="103"/>
      <c r="L73" s="103"/>
      <c r="M73" s="103"/>
      <c r="N73" s="103"/>
      <c r="O73" s="102" t="s">
        <v>157</v>
      </c>
      <c r="P73" s="63"/>
      <c r="Q73" s="63"/>
      <c r="R73" s="63"/>
      <c r="S73" s="63"/>
      <c r="T73" s="63"/>
      <c r="U73" s="63"/>
      <c r="V73" s="63"/>
      <c r="W73" s="63"/>
      <c r="X73" s="64"/>
      <c r="Y73" s="84">
        <v>100</v>
      </c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>
        <f>Y73+AD73</f>
        <v>100</v>
      </c>
      <c r="AJ73" s="84"/>
      <c r="AK73" s="84"/>
      <c r="AL73" s="84"/>
      <c r="AM73" s="84"/>
      <c r="AN73" s="84">
        <v>100</v>
      </c>
      <c r="AO73" s="84"/>
      <c r="AP73" s="84"/>
      <c r="AQ73" s="84"/>
      <c r="AR73" s="84"/>
      <c r="AS73" s="84">
        <v>0</v>
      </c>
      <c r="AT73" s="84"/>
      <c r="AU73" s="84"/>
      <c r="AV73" s="84"/>
      <c r="AW73" s="84"/>
      <c r="AX73" s="85">
        <f>AN73+AS73</f>
        <v>100</v>
      </c>
      <c r="AY73" s="85"/>
      <c r="AZ73" s="85"/>
      <c r="BA73" s="85"/>
      <c r="BB73" s="85"/>
      <c r="BC73" s="85">
        <f>AN73-Y73</f>
        <v>0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>BC73+BH73</f>
        <v>0</v>
      </c>
      <c r="BN73" s="85"/>
      <c r="BO73" s="85"/>
      <c r="BP73" s="85"/>
      <c r="BQ73" s="85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 x14ac:dyDescent="0.2">
      <c r="A75" s="45" t="s">
        <v>56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8" ht="31.5" customHeight="1" x14ac:dyDescent="0.2">
      <c r="A76" s="82" t="s">
        <v>159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8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16.5" customHeight="1" x14ac:dyDescent="0.2">
      <c r="A78" s="91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3"/>
      <c r="AO78" s="3"/>
      <c r="AP78" s="93" t="s">
        <v>88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78" x14ac:dyDescent="0.2">
      <c r="W79" s="90" t="s">
        <v>12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4"/>
      <c r="AO79" s="4"/>
      <c r="AP79" s="90" t="s">
        <v>13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  <row r="81" spans="1:60" ht="15.95" customHeight="1" x14ac:dyDescent="0.2">
      <c r="A81" s="91" t="s">
        <v>87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3"/>
      <c r="AO81" s="3"/>
      <c r="AP81" s="93" t="s">
        <v>88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  <row r="82" spans="1:60" x14ac:dyDescent="0.2">
      <c r="W82" s="90" t="s">
        <v>12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4"/>
      <c r="AO82" s="4"/>
      <c r="AP82" s="90" t="s">
        <v>13</v>
      </c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</row>
  </sheetData>
  <mergeCells count="362"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82:AM82"/>
    <mergeCell ref="AP82:BH82"/>
    <mergeCell ref="A45:B45"/>
    <mergeCell ref="A78:V78"/>
    <mergeCell ref="W78:AM78"/>
    <mergeCell ref="AP78:BH78"/>
    <mergeCell ref="W79:AM79"/>
    <mergeCell ref="AP79:BH79"/>
    <mergeCell ref="A81:V81"/>
    <mergeCell ref="W81:AM81"/>
    <mergeCell ref="AP81:BH81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75:BL75"/>
    <mergeCell ref="A76:BL76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447" priority="25" stopIfTrue="1" operator="equal">
      <formula>$C61</formula>
    </cfRule>
  </conditionalFormatting>
  <conditionalFormatting sqref="A62:B62">
    <cfRule type="cellIs" dxfId="446" priority="26" stopIfTrue="1" operator="equal">
      <formula>0</formula>
    </cfRule>
  </conditionalFormatting>
  <conditionalFormatting sqref="C63">
    <cfRule type="cellIs" dxfId="445" priority="23" stopIfTrue="1" operator="equal">
      <formula>$C62</formula>
    </cfRule>
  </conditionalFormatting>
  <conditionalFormatting sqref="A63:B63">
    <cfRule type="cellIs" dxfId="444" priority="24" stopIfTrue="1" operator="equal">
      <formula>0</formula>
    </cfRule>
  </conditionalFormatting>
  <conditionalFormatting sqref="C64">
    <cfRule type="cellIs" dxfId="443" priority="21" stopIfTrue="1" operator="equal">
      <formula>$C63</formula>
    </cfRule>
  </conditionalFormatting>
  <conditionalFormatting sqref="A64:B64">
    <cfRule type="cellIs" dxfId="442" priority="22" stopIfTrue="1" operator="equal">
      <formula>0</formula>
    </cfRule>
  </conditionalFormatting>
  <conditionalFormatting sqref="C65">
    <cfRule type="cellIs" dxfId="441" priority="19" stopIfTrue="1" operator="equal">
      <formula>$C64</formula>
    </cfRule>
  </conditionalFormatting>
  <conditionalFormatting sqref="A65:B65">
    <cfRule type="cellIs" dxfId="440" priority="20" stopIfTrue="1" operator="equal">
      <formula>0</formula>
    </cfRule>
  </conditionalFormatting>
  <conditionalFormatting sqref="C66">
    <cfRule type="cellIs" dxfId="439" priority="17" stopIfTrue="1" operator="equal">
      <formula>$C65</formula>
    </cfRule>
  </conditionalFormatting>
  <conditionalFormatting sqref="A66:B66">
    <cfRule type="cellIs" dxfId="438" priority="18" stopIfTrue="1" operator="equal">
      <formula>0</formula>
    </cfRule>
  </conditionalFormatting>
  <conditionalFormatting sqref="C67">
    <cfRule type="cellIs" dxfId="437" priority="15" stopIfTrue="1" operator="equal">
      <formula>$C66</formula>
    </cfRule>
  </conditionalFormatting>
  <conditionalFormatting sqref="A67:B67">
    <cfRule type="cellIs" dxfId="436" priority="16" stopIfTrue="1" operator="equal">
      <formula>0</formula>
    </cfRule>
  </conditionalFormatting>
  <conditionalFormatting sqref="C68">
    <cfRule type="cellIs" dxfId="435" priority="13" stopIfTrue="1" operator="equal">
      <formula>$C67</formula>
    </cfRule>
  </conditionalFormatting>
  <conditionalFormatting sqref="A68:B68">
    <cfRule type="cellIs" dxfId="434" priority="14" stopIfTrue="1" operator="equal">
      <formula>0</formula>
    </cfRule>
  </conditionalFormatting>
  <conditionalFormatting sqref="C69">
    <cfRule type="cellIs" dxfId="433" priority="11" stopIfTrue="1" operator="equal">
      <formula>$C68</formula>
    </cfRule>
  </conditionalFormatting>
  <conditionalFormatting sqref="A69:B69">
    <cfRule type="cellIs" dxfId="432" priority="12" stopIfTrue="1" operator="equal">
      <formula>0</formula>
    </cfRule>
  </conditionalFormatting>
  <conditionalFormatting sqref="C70">
    <cfRule type="cellIs" dxfId="431" priority="9" stopIfTrue="1" operator="equal">
      <formula>$C69</formula>
    </cfRule>
  </conditionalFormatting>
  <conditionalFormatting sqref="A70:B70">
    <cfRule type="cellIs" dxfId="430" priority="10" stopIfTrue="1" operator="equal">
      <formula>0</formula>
    </cfRule>
  </conditionalFormatting>
  <conditionalFormatting sqref="C71">
    <cfRule type="cellIs" dxfId="429" priority="7" stopIfTrue="1" operator="equal">
      <formula>$C70</formula>
    </cfRule>
  </conditionalFormatting>
  <conditionalFormatting sqref="A71:B71">
    <cfRule type="cellIs" dxfId="428" priority="8" stopIfTrue="1" operator="equal">
      <formula>0</formula>
    </cfRule>
  </conditionalFormatting>
  <conditionalFormatting sqref="C72">
    <cfRule type="cellIs" dxfId="427" priority="5" stopIfTrue="1" operator="equal">
      <formula>$C71</formula>
    </cfRule>
  </conditionalFormatting>
  <conditionalFormatting sqref="A72:B72">
    <cfRule type="cellIs" dxfId="426" priority="6" stopIfTrue="1" operator="equal">
      <formula>0</formula>
    </cfRule>
  </conditionalFormatting>
  <conditionalFormatting sqref="C73">
    <cfRule type="cellIs" dxfId="425" priority="3" stopIfTrue="1" operator="equal">
      <formula>$C72</formula>
    </cfRule>
  </conditionalFormatting>
  <conditionalFormatting sqref="A73:B73">
    <cfRule type="cellIs" dxfId="42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2"/>
  <sheetViews>
    <sheetView topLeftCell="A75" zoomScaleNormal="100" workbookViewId="0">
      <selection activeCell="K84" sqref="K83:K8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176</v>
      </c>
      <c r="E20" s="26"/>
      <c r="F20" s="26"/>
      <c r="G20" s="26"/>
      <c r="H20" s="26"/>
      <c r="I20" s="26"/>
      <c r="J20" s="26"/>
      <c r="K20" s="15"/>
      <c r="L20" s="25" t="s">
        <v>162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177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0.100000000000001" customHeight="1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27.75" customHeight="1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174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80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80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80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80" ht="12.75" customHeight="1" x14ac:dyDescent="0.2">
      <c r="A36" s="37">
        <v>1</v>
      </c>
      <c r="B36" s="37"/>
      <c r="C36" s="37"/>
      <c r="D36" s="37"/>
      <c r="E36" s="37"/>
      <c r="F36" s="37"/>
      <c r="G36" s="47" t="s">
        <v>163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80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80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80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80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80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80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80" ht="15.75" customHeight="1" x14ac:dyDescent="0.2">
      <c r="A44" s="33">
        <v>1</v>
      </c>
      <c r="B44" s="33"/>
      <c r="C44" s="62" t="s">
        <v>164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2409331.94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2409331.94</v>
      </c>
      <c r="AL44" s="61"/>
      <c r="AM44" s="61"/>
      <c r="AN44" s="61"/>
      <c r="AO44" s="61"/>
      <c r="AP44" s="61">
        <v>2397667.84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2397667.84</v>
      </c>
      <c r="BA44" s="61"/>
      <c r="BB44" s="61"/>
      <c r="BC44" s="61"/>
      <c r="BD44" s="61">
        <f>AP44-AA44</f>
        <v>-11664.100000000093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-11664.100000000093</v>
      </c>
      <c r="BO44" s="61"/>
      <c r="BP44" s="61"/>
      <c r="BQ44" s="61"/>
      <c r="CA44" s="1" t="s">
        <v>25</v>
      </c>
    </row>
    <row r="45" spans="1:80" ht="15.75" customHeight="1" x14ac:dyDescent="0.2">
      <c r="A45" s="33"/>
      <c r="B45" s="33"/>
      <c r="C45" s="62" t="s">
        <v>165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95"/>
      <c r="BC45" s="95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6"/>
      <c r="CB45" s="1" t="s">
        <v>115</v>
      </c>
    </row>
    <row r="46" spans="1:80" s="19" customFormat="1" ht="15.75" x14ac:dyDescent="0.2">
      <c r="A46" s="87"/>
      <c r="B46" s="87"/>
      <c r="C46" s="98" t="s">
        <v>66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97">
        <v>2409331.94</v>
      </c>
      <c r="AB46" s="97"/>
      <c r="AC46" s="97"/>
      <c r="AD46" s="97"/>
      <c r="AE46" s="97"/>
      <c r="AF46" s="97">
        <v>0</v>
      </c>
      <c r="AG46" s="97"/>
      <c r="AH46" s="97"/>
      <c r="AI46" s="97"/>
      <c r="AJ46" s="97"/>
      <c r="AK46" s="97">
        <f>AA46+AF46</f>
        <v>2409331.94</v>
      </c>
      <c r="AL46" s="97"/>
      <c r="AM46" s="97"/>
      <c r="AN46" s="97"/>
      <c r="AO46" s="97"/>
      <c r="AP46" s="97">
        <v>2397667.84</v>
      </c>
      <c r="AQ46" s="97"/>
      <c r="AR46" s="97"/>
      <c r="AS46" s="97"/>
      <c r="AT46" s="97"/>
      <c r="AU46" s="97">
        <v>0</v>
      </c>
      <c r="AV46" s="97"/>
      <c r="AW46" s="97"/>
      <c r="AX46" s="97"/>
      <c r="AY46" s="97"/>
      <c r="AZ46" s="97">
        <f>AP46+AU46</f>
        <v>2397667.84</v>
      </c>
      <c r="BA46" s="97"/>
      <c r="BB46" s="97"/>
      <c r="BC46" s="97"/>
      <c r="BD46" s="97">
        <f>AP46-AA46</f>
        <v>-11664.100000000093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-11664.100000000093</v>
      </c>
      <c r="BO46" s="97"/>
      <c r="BP46" s="97"/>
      <c r="BQ46" s="97"/>
    </row>
    <row r="48" spans="1:80" ht="15.75" customHeight="1" x14ac:dyDescent="0.2">
      <c r="A48" s="45" t="s">
        <v>52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 x14ac:dyDescent="0.2">
      <c r="A49" s="50" t="s">
        <v>89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</row>
    <row r="50" spans="1:79" ht="28.5" customHeight="1" x14ac:dyDescent="0.2">
      <c r="A50" s="33" t="s">
        <v>34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30</v>
      </c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 t="s">
        <v>54</v>
      </c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 t="s">
        <v>3</v>
      </c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29.1" customHeight="1" x14ac:dyDescent="0.2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 t="s">
        <v>5</v>
      </c>
      <c r="R51" s="33"/>
      <c r="S51" s="33"/>
      <c r="T51" s="33"/>
      <c r="U51" s="33"/>
      <c r="V51" s="33" t="s">
        <v>4</v>
      </c>
      <c r="W51" s="33"/>
      <c r="X51" s="33"/>
      <c r="Y51" s="33"/>
      <c r="Z51" s="33"/>
      <c r="AA51" s="33" t="s">
        <v>31</v>
      </c>
      <c r="AB51" s="33"/>
      <c r="AC51" s="33"/>
      <c r="AD51" s="33"/>
      <c r="AE51" s="33"/>
      <c r="AF51" s="33"/>
      <c r="AG51" s="33" t="s">
        <v>5</v>
      </c>
      <c r="AH51" s="33"/>
      <c r="AI51" s="33"/>
      <c r="AJ51" s="33"/>
      <c r="AK51" s="33"/>
      <c r="AL51" s="33" t="s">
        <v>4</v>
      </c>
      <c r="AM51" s="33"/>
      <c r="AN51" s="33"/>
      <c r="AO51" s="33"/>
      <c r="AP51" s="33"/>
      <c r="AQ51" s="33" t="s">
        <v>31</v>
      </c>
      <c r="AR51" s="33"/>
      <c r="AS51" s="33"/>
      <c r="AT51" s="33"/>
      <c r="AU51" s="33"/>
      <c r="AV51" s="33"/>
      <c r="AW51" s="65" t="s">
        <v>5</v>
      </c>
      <c r="AX51" s="66"/>
      <c r="AY51" s="66"/>
      <c r="AZ51" s="66"/>
      <c r="BA51" s="67"/>
      <c r="BB51" s="65" t="s">
        <v>4</v>
      </c>
      <c r="BC51" s="66"/>
      <c r="BD51" s="66"/>
      <c r="BE51" s="66"/>
      <c r="BF51" s="67"/>
      <c r="BG51" s="33" t="s">
        <v>31</v>
      </c>
      <c r="BH51" s="33"/>
      <c r="BI51" s="33"/>
      <c r="BJ51" s="33"/>
      <c r="BK51" s="33"/>
      <c r="BL51" s="33"/>
      <c r="BM51" s="2"/>
      <c r="BN51" s="2"/>
      <c r="BO51" s="2"/>
      <c r="BP51" s="2"/>
      <c r="BQ51" s="2"/>
    </row>
    <row r="52" spans="1:79" ht="15.95" customHeight="1" x14ac:dyDescent="0.25">
      <c r="A52" s="33">
        <v>1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>
        <v>2</v>
      </c>
      <c r="R52" s="33"/>
      <c r="S52" s="33"/>
      <c r="T52" s="33"/>
      <c r="U52" s="33"/>
      <c r="V52" s="33">
        <v>3</v>
      </c>
      <c r="W52" s="33"/>
      <c r="X52" s="33"/>
      <c r="Y52" s="33"/>
      <c r="Z52" s="33"/>
      <c r="AA52" s="33">
        <v>4</v>
      </c>
      <c r="AB52" s="33"/>
      <c r="AC52" s="33"/>
      <c r="AD52" s="33"/>
      <c r="AE52" s="33"/>
      <c r="AF52" s="33"/>
      <c r="AG52" s="33">
        <v>5</v>
      </c>
      <c r="AH52" s="33"/>
      <c r="AI52" s="33"/>
      <c r="AJ52" s="33"/>
      <c r="AK52" s="33"/>
      <c r="AL52" s="33">
        <v>6</v>
      </c>
      <c r="AM52" s="33"/>
      <c r="AN52" s="33"/>
      <c r="AO52" s="33"/>
      <c r="AP52" s="33"/>
      <c r="AQ52" s="33">
        <v>7</v>
      </c>
      <c r="AR52" s="33"/>
      <c r="AS52" s="33"/>
      <c r="AT52" s="33"/>
      <c r="AU52" s="33"/>
      <c r="AV52" s="33"/>
      <c r="AW52" s="33">
        <v>8</v>
      </c>
      <c r="AX52" s="33"/>
      <c r="AY52" s="33"/>
      <c r="AZ52" s="33"/>
      <c r="BA52" s="33"/>
      <c r="BB52" s="68">
        <v>9</v>
      </c>
      <c r="BC52" s="68"/>
      <c r="BD52" s="68"/>
      <c r="BE52" s="68"/>
      <c r="BF52" s="68"/>
      <c r="BG52" s="68">
        <v>10</v>
      </c>
      <c r="BH52" s="68"/>
      <c r="BI52" s="68"/>
      <c r="BJ52" s="68"/>
      <c r="BK52" s="68"/>
      <c r="BL52" s="68"/>
      <c r="BM52" s="6"/>
      <c r="BN52" s="6"/>
      <c r="BO52" s="6"/>
      <c r="BP52" s="6"/>
      <c r="BQ52" s="6"/>
    </row>
    <row r="53" spans="1:79" ht="18" hidden="1" customHeight="1" x14ac:dyDescent="0.2">
      <c r="A53" s="69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53" t="s">
        <v>15</v>
      </c>
      <c r="R53" s="53"/>
      <c r="S53" s="53"/>
      <c r="T53" s="53"/>
      <c r="U53" s="53"/>
      <c r="V53" s="53" t="s">
        <v>14</v>
      </c>
      <c r="W53" s="53"/>
      <c r="X53" s="53"/>
      <c r="Y53" s="53"/>
      <c r="Z53" s="53"/>
      <c r="AA53" s="54" t="s">
        <v>21</v>
      </c>
      <c r="AB53" s="60"/>
      <c r="AC53" s="60"/>
      <c r="AD53" s="60"/>
      <c r="AE53" s="60"/>
      <c r="AF53" s="60"/>
      <c r="AG53" s="53" t="s">
        <v>16</v>
      </c>
      <c r="AH53" s="53"/>
      <c r="AI53" s="53"/>
      <c r="AJ53" s="53"/>
      <c r="AK53" s="53"/>
      <c r="AL53" s="53" t="s">
        <v>17</v>
      </c>
      <c r="AM53" s="53"/>
      <c r="AN53" s="53"/>
      <c r="AO53" s="53"/>
      <c r="AP53" s="53"/>
      <c r="AQ53" s="54" t="s">
        <v>21</v>
      </c>
      <c r="AR53" s="60"/>
      <c r="AS53" s="60"/>
      <c r="AT53" s="60"/>
      <c r="AU53" s="60"/>
      <c r="AV53" s="60"/>
      <c r="AW53" s="76" t="s">
        <v>22</v>
      </c>
      <c r="AX53" s="77"/>
      <c r="AY53" s="77"/>
      <c r="AZ53" s="77"/>
      <c r="BA53" s="78"/>
      <c r="BB53" s="76" t="s">
        <v>22</v>
      </c>
      <c r="BC53" s="77"/>
      <c r="BD53" s="77"/>
      <c r="BE53" s="77"/>
      <c r="BF53" s="78"/>
      <c r="BG53" s="60" t="s">
        <v>21</v>
      </c>
      <c r="BH53" s="60"/>
      <c r="BI53" s="60"/>
      <c r="BJ53" s="60"/>
      <c r="BK53" s="60"/>
      <c r="BL53" s="60"/>
      <c r="BM53" s="7"/>
      <c r="BN53" s="7"/>
      <c r="BO53" s="7"/>
      <c r="BP53" s="7"/>
      <c r="BQ53" s="7"/>
      <c r="CA53" s="1" t="s">
        <v>26</v>
      </c>
    </row>
    <row r="54" spans="1:79" s="19" customFormat="1" ht="15.75" x14ac:dyDescent="0.2">
      <c r="A54" s="79" t="s">
        <v>67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>
        <f>Q54+V54</f>
        <v>0</v>
      </c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>
        <f>AG54+AL54</f>
        <v>0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  <c r="CA54" s="19" t="s">
        <v>27</v>
      </c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68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33">
        <v>0</v>
      </c>
      <c r="B63" s="33"/>
      <c r="C63" s="102" t="s">
        <v>166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3" t="s">
        <v>72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1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</v>
      </c>
      <c r="AJ63" s="84"/>
      <c r="AK63" s="84"/>
      <c r="AL63" s="84"/>
      <c r="AM63" s="84"/>
      <c r="AN63" s="84">
        <v>1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 x14ac:dyDescent="0.2">
      <c r="A64" s="33">
        <v>0</v>
      </c>
      <c r="B64" s="33"/>
      <c r="C64" s="102" t="s">
        <v>167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72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2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2</v>
      </c>
      <c r="AJ64" s="84"/>
      <c r="AK64" s="84"/>
      <c r="AL64" s="84"/>
      <c r="AM64" s="84"/>
      <c r="AN64" s="84">
        <v>2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2</v>
      </c>
      <c r="AY64" s="85"/>
      <c r="AZ64" s="85"/>
      <c r="BA64" s="85"/>
      <c r="BB64" s="85"/>
      <c r="BC64" s="85">
        <f>AN64-Y64</f>
        <v>0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0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78" ht="25.5" customHeight="1" x14ac:dyDescent="0.2">
      <c r="A65" s="33">
        <v>0</v>
      </c>
      <c r="B65" s="33"/>
      <c r="C65" s="102" t="s">
        <v>168</v>
      </c>
      <c r="D65" s="63"/>
      <c r="E65" s="63"/>
      <c r="F65" s="63"/>
      <c r="G65" s="63"/>
      <c r="H65" s="63"/>
      <c r="I65" s="64"/>
      <c r="J65" s="103" t="s">
        <v>71</v>
      </c>
      <c r="K65" s="103"/>
      <c r="L65" s="103"/>
      <c r="M65" s="103"/>
      <c r="N65" s="103"/>
      <c r="O65" s="103" t="s">
        <v>72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2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2</v>
      </c>
      <c r="AJ65" s="84"/>
      <c r="AK65" s="84"/>
      <c r="AL65" s="84"/>
      <c r="AM65" s="84"/>
      <c r="AN65" s="84">
        <v>2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2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ht="25.5" customHeight="1" x14ac:dyDescent="0.2">
      <c r="A66" s="33">
        <v>0</v>
      </c>
      <c r="B66" s="33"/>
      <c r="C66" s="102" t="s">
        <v>169</v>
      </c>
      <c r="D66" s="63"/>
      <c r="E66" s="63"/>
      <c r="F66" s="63"/>
      <c r="G66" s="63"/>
      <c r="H66" s="63"/>
      <c r="I66" s="64"/>
      <c r="J66" s="103" t="s">
        <v>71</v>
      </c>
      <c r="K66" s="103"/>
      <c r="L66" s="103"/>
      <c r="M66" s="103"/>
      <c r="N66" s="103"/>
      <c r="O66" s="103" t="s">
        <v>124</v>
      </c>
      <c r="P66" s="103"/>
      <c r="Q66" s="103"/>
      <c r="R66" s="103"/>
      <c r="S66" s="103"/>
      <c r="T66" s="103"/>
      <c r="U66" s="103"/>
      <c r="V66" s="103"/>
      <c r="W66" s="103"/>
      <c r="X66" s="103"/>
      <c r="Y66" s="84">
        <v>1</v>
      </c>
      <c r="Z66" s="84"/>
      <c r="AA66" s="84"/>
      <c r="AB66" s="84"/>
      <c r="AC66" s="84"/>
      <c r="AD66" s="84">
        <v>0</v>
      </c>
      <c r="AE66" s="84"/>
      <c r="AF66" s="84"/>
      <c r="AG66" s="84"/>
      <c r="AH66" s="84"/>
      <c r="AI66" s="84">
        <f>Y66+AD66</f>
        <v>1</v>
      </c>
      <c r="AJ66" s="84"/>
      <c r="AK66" s="84"/>
      <c r="AL66" s="84"/>
      <c r="AM66" s="84"/>
      <c r="AN66" s="84">
        <v>1</v>
      </c>
      <c r="AO66" s="84"/>
      <c r="AP66" s="84"/>
      <c r="AQ66" s="84"/>
      <c r="AR66" s="84"/>
      <c r="AS66" s="84">
        <v>0</v>
      </c>
      <c r="AT66" s="84"/>
      <c r="AU66" s="84"/>
      <c r="AV66" s="84"/>
      <c r="AW66" s="84"/>
      <c r="AX66" s="85">
        <f>AN66+AS66</f>
        <v>1</v>
      </c>
      <c r="AY66" s="85"/>
      <c r="AZ66" s="85"/>
      <c r="BA66" s="85"/>
      <c r="BB66" s="85"/>
      <c r="BC66" s="85">
        <f>AN66-Y66</f>
        <v>0</v>
      </c>
      <c r="BD66" s="85"/>
      <c r="BE66" s="85"/>
      <c r="BF66" s="85"/>
      <c r="BG66" s="85"/>
      <c r="BH66" s="85">
        <f>AS66-AD66</f>
        <v>0</v>
      </c>
      <c r="BI66" s="85"/>
      <c r="BJ66" s="85"/>
      <c r="BK66" s="85"/>
      <c r="BL66" s="85"/>
      <c r="BM66" s="85">
        <f>BC66+BH66</f>
        <v>0</v>
      </c>
      <c r="BN66" s="85"/>
      <c r="BO66" s="85"/>
      <c r="BP66" s="85"/>
      <c r="BQ66" s="85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78" ht="38.25" customHeight="1" x14ac:dyDescent="0.2">
      <c r="A67" s="33">
        <v>0</v>
      </c>
      <c r="B67" s="33"/>
      <c r="C67" s="102" t="s">
        <v>170</v>
      </c>
      <c r="D67" s="63"/>
      <c r="E67" s="63"/>
      <c r="F67" s="63"/>
      <c r="G67" s="63"/>
      <c r="H67" s="63"/>
      <c r="I67" s="64"/>
      <c r="J67" s="103" t="s">
        <v>71</v>
      </c>
      <c r="K67" s="103"/>
      <c r="L67" s="103"/>
      <c r="M67" s="103"/>
      <c r="N67" s="103"/>
      <c r="O67" s="103" t="s">
        <v>72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18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18</v>
      </c>
      <c r="AJ67" s="84"/>
      <c r="AK67" s="84"/>
      <c r="AL67" s="84"/>
      <c r="AM67" s="84"/>
      <c r="AN67" s="84">
        <v>18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18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8" s="19" customFormat="1" ht="15.75" x14ac:dyDescent="0.2">
      <c r="A68" s="87">
        <v>0</v>
      </c>
      <c r="B68" s="87"/>
      <c r="C68" s="101" t="s">
        <v>73</v>
      </c>
      <c r="D68" s="99"/>
      <c r="E68" s="99"/>
      <c r="F68" s="99"/>
      <c r="G68" s="99"/>
      <c r="H68" s="99"/>
      <c r="I68" s="100"/>
      <c r="J68" s="88" t="s">
        <v>69</v>
      </c>
      <c r="K68" s="88"/>
      <c r="L68" s="88"/>
      <c r="M68" s="88"/>
      <c r="N68" s="88"/>
      <c r="O68" s="88" t="s">
        <v>69</v>
      </c>
      <c r="P68" s="88"/>
      <c r="Q68" s="88"/>
      <c r="R68" s="88"/>
      <c r="S68" s="88"/>
      <c r="T68" s="88"/>
      <c r="U68" s="88"/>
      <c r="V68" s="88"/>
      <c r="W68" s="88"/>
      <c r="X68" s="88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21"/>
      <c r="BS68" s="21"/>
      <c r="BT68" s="21"/>
      <c r="BU68" s="21"/>
      <c r="BV68" s="21"/>
      <c r="BW68" s="21"/>
      <c r="BX68" s="21"/>
      <c r="BY68" s="21"/>
      <c r="BZ68" s="22"/>
    </row>
    <row r="69" spans="1:78" ht="63.75" customHeight="1" x14ac:dyDescent="0.2">
      <c r="A69" s="33">
        <v>0</v>
      </c>
      <c r="B69" s="33"/>
      <c r="C69" s="102" t="s">
        <v>171</v>
      </c>
      <c r="D69" s="63"/>
      <c r="E69" s="63"/>
      <c r="F69" s="63"/>
      <c r="G69" s="63"/>
      <c r="H69" s="63"/>
      <c r="I69" s="64"/>
      <c r="J69" s="103" t="s">
        <v>127</v>
      </c>
      <c r="K69" s="103"/>
      <c r="L69" s="103"/>
      <c r="M69" s="103"/>
      <c r="N69" s="103"/>
      <c r="O69" s="103" t="s">
        <v>124</v>
      </c>
      <c r="P69" s="103"/>
      <c r="Q69" s="103"/>
      <c r="R69" s="103"/>
      <c r="S69" s="103"/>
      <c r="T69" s="103"/>
      <c r="U69" s="103"/>
      <c r="V69" s="103"/>
      <c r="W69" s="103"/>
      <c r="X69" s="103"/>
      <c r="Y69" s="84">
        <v>160</v>
      </c>
      <c r="Z69" s="84"/>
      <c r="AA69" s="84"/>
      <c r="AB69" s="84"/>
      <c r="AC69" s="84"/>
      <c r="AD69" s="84">
        <v>0</v>
      </c>
      <c r="AE69" s="84"/>
      <c r="AF69" s="84"/>
      <c r="AG69" s="84"/>
      <c r="AH69" s="84"/>
      <c r="AI69" s="84">
        <f>Y69+AD69</f>
        <v>160</v>
      </c>
      <c r="AJ69" s="84"/>
      <c r="AK69" s="84"/>
      <c r="AL69" s="84"/>
      <c r="AM69" s="84"/>
      <c r="AN69" s="84">
        <v>160</v>
      </c>
      <c r="AO69" s="84"/>
      <c r="AP69" s="84"/>
      <c r="AQ69" s="84"/>
      <c r="AR69" s="84"/>
      <c r="AS69" s="84">
        <v>0</v>
      </c>
      <c r="AT69" s="84"/>
      <c r="AU69" s="84"/>
      <c r="AV69" s="84"/>
      <c r="AW69" s="84"/>
      <c r="AX69" s="85">
        <f>AN69+AS69</f>
        <v>160</v>
      </c>
      <c r="AY69" s="85"/>
      <c r="AZ69" s="85"/>
      <c r="BA69" s="85"/>
      <c r="BB69" s="85"/>
      <c r="BC69" s="85">
        <f>AN69-Y69</f>
        <v>0</v>
      </c>
      <c r="BD69" s="85"/>
      <c r="BE69" s="85"/>
      <c r="BF69" s="85"/>
      <c r="BG69" s="85"/>
      <c r="BH69" s="85">
        <f>AS69-AD69</f>
        <v>0</v>
      </c>
      <c r="BI69" s="85"/>
      <c r="BJ69" s="85"/>
      <c r="BK69" s="85"/>
      <c r="BL69" s="85"/>
      <c r="BM69" s="85">
        <f>BC69+BH69</f>
        <v>0</v>
      </c>
      <c r="BN69" s="85"/>
      <c r="BO69" s="85"/>
      <c r="BP69" s="85"/>
      <c r="BQ69" s="85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8" s="19" customFormat="1" ht="15.75" x14ac:dyDescent="0.2">
      <c r="A70" s="87">
        <v>0</v>
      </c>
      <c r="B70" s="87"/>
      <c r="C70" s="101" t="s">
        <v>77</v>
      </c>
      <c r="D70" s="99"/>
      <c r="E70" s="99"/>
      <c r="F70" s="99"/>
      <c r="G70" s="99"/>
      <c r="H70" s="99"/>
      <c r="I70" s="100"/>
      <c r="J70" s="88" t="s">
        <v>69</v>
      </c>
      <c r="K70" s="88"/>
      <c r="L70" s="88"/>
      <c r="M70" s="88"/>
      <c r="N70" s="88"/>
      <c r="O70" s="88" t="s">
        <v>69</v>
      </c>
      <c r="P70" s="88"/>
      <c r="Q70" s="88"/>
      <c r="R70" s="88"/>
      <c r="S70" s="88"/>
      <c r="T70" s="88"/>
      <c r="U70" s="88"/>
      <c r="V70" s="88"/>
      <c r="W70" s="88"/>
      <c r="X70" s="88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21"/>
      <c r="BS70" s="21"/>
      <c r="BT70" s="21"/>
      <c r="BU70" s="21"/>
      <c r="BV70" s="21"/>
      <c r="BW70" s="21"/>
      <c r="BX70" s="21"/>
      <c r="BY70" s="21"/>
      <c r="BZ70" s="22"/>
    </row>
    <row r="71" spans="1:78" ht="38.25" customHeight="1" x14ac:dyDescent="0.2">
      <c r="A71" s="33">
        <v>0</v>
      </c>
      <c r="B71" s="33"/>
      <c r="C71" s="102" t="s">
        <v>172</v>
      </c>
      <c r="D71" s="63"/>
      <c r="E71" s="63"/>
      <c r="F71" s="63"/>
      <c r="G71" s="63"/>
      <c r="H71" s="63"/>
      <c r="I71" s="64"/>
      <c r="J71" s="103" t="s">
        <v>127</v>
      </c>
      <c r="K71" s="103"/>
      <c r="L71" s="103"/>
      <c r="M71" s="103"/>
      <c r="N71" s="103"/>
      <c r="O71" s="103" t="s">
        <v>103</v>
      </c>
      <c r="P71" s="103"/>
      <c r="Q71" s="103"/>
      <c r="R71" s="103"/>
      <c r="S71" s="103"/>
      <c r="T71" s="103"/>
      <c r="U71" s="103"/>
      <c r="V71" s="103"/>
      <c r="W71" s="103"/>
      <c r="X71" s="103"/>
      <c r="Y71" s="84">
        <v>8.9</v>
      </c>
      <c r="Z71" s="84"/>
      <c r="AA71" s="84"/>
      <c r="AB71" s="84"/>
      <c r="AC71" s="84"/>
      <c r="AD71" s="84">
        <v>0</v>
      </c>
      <c r="AE71" s="84"/>
      <c r="AF71" s="84"/>
      <c r="AG71" s="84"/>
      <c r="AH71" s="84"/>
      <c r="AI71" s="84">
        <f>Y71+AD71</f>
        <v>8.9</v>
      </c>
      <c r="AJ71" s="84"/>
      <c r="AK71" s="84"/>
      <c r="AL71" s="84"/>
      <c r="AM71" s="84"/>
      <c r="AN71" s="84">
        <v>8.9</v>
      </c>
      <c r="AO71" s="84"/>
      <c r="AP71" s="84"/>
      <c r="AQ71" s="84"/>
      <c r="AR71" s="84"/>
      <c r="AS71" s="84">
        <v>0</v>
      </c>
      <c r="AT71" s="84"/>
      <c r="AU71" s="84"/>
      <c r="AV71" s="84"/>
      <c r="AW71" s="84"/>
      <c r="AX71" s="85">
        <f>AN71+AS71</f>
        <v>8.9</v>
      </c>
      <c r="AY71" s="85"/>
      <c r="AZ71" s="85"/>
      <c r="BA71" s="85"/>
      <c r="BB71" s="85"/>
      <c r="BC71" s="85">
        <f>AN71-Y71</f>
        <v>0</v>
      </c>
      <c r="BD71" s="85"/>
      <c r="BE71" s="85"/>
      <c r="BF71" s="85"/>
      <c r="BG71" s="85"/>
      <c r="BH71" s="85">
        <f>AS71-AD71</f>
        <v>0</v>
      </c>
      <c r="BI71" s="85"/>
      <c r="BJ71" s="85"/>
      <c r="BK71" s="85"/>
      <c r="BL71" s="85"/>
      <c r="BM71" s="85">
        <f>BC71+BH71</f>
        <v>0</v>
      </c>
      <c r="BN71" s="85"/>
      <c r="BO71" s="85"/>
      <c r="BP71" s="85"/>
      <c r="BQ71" s="8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8" s="19" customFormat="1" ht="15.75" x14ac:dyDescent="0.2">
      <c r="A72" s="87">
        <v>0</v>
      </c>
      <c r="B72" s="87"/>
      <c r="C72" s="101" t="s">
        <v>105</v>
      </c>
      <c r="D72" s="99"/>
      <c r="E72" s="99"/>
      <c r="F72" s="99"/>
      <c r="G72" s="99"/>
      <c r="H72" s="99"/>
      <c r="I72" s="100"/>
      <c r="J72" s="88" t="s">
        <v>69</v>
      </c>
      <c r="K72" s="88"/>
      <c r="L72" s="88"/>
      <c r="M72" s="88"/>
      <c r="N72" s="88"/>
      <c r="O72" s="88" t="s">
        <v>69</v>
      </c>
      <c r="P72" s="88"/>
      <c r="Q72" s="88"/>
      <c r="R72" s="88"/>
      <c r="S72" s="88"/>
      <c r="T72" s="88"/>
      <c r="U72" s="88"/>
      <c r="V72" s="88"/>
      <c r="W72" s="88"/>
      <c r="X72" s="88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78" ht="102" customHeight="1" x14ac:dyDescent="0.2">
      <c r="A73" s="33">
        <v>0</v>
      </c>
      <c r="B73" s="33"/>
      <c r="C73" s="102" t="s">
        <v>173</v>
      </c>
      <c r="D73" s="63"/>
      <c r="E73" s="63"/>
      <c r="F73" s="63"/>
      <c r="G73" s="63"/>
      <c r="H73" s="63"/>
      <c r="I73" s="64"/>
      <c r="J73" s="103" t="s">
        <v>107</v>
      </c>
      <c r="K73" s="103"/>
      <c r="L73" s="103"/>
      <c r="M73" s="103"/>
      <c r="N73" s="103"/>
      <c r="O73" s="103" t="s">
        <v>103</v>
      </c>
      <c r="P73" s="103"/>
      <c r="Q73" s="103"/>
      <c r="R73" s="103"/>
      <c r="S73" s="103"/>
      <c r="T73" s="103"/>
      <c r="U73" s="103"/>
      <c r="V73" s="103"/>
      <c r="W73" s="103"/>
      <c r="X73" s="103"/>
      <c r="Y73" s="84">
        <v>72.5</v>
      </c>
      <c r="Z73" s="84"/>
      <c r="AA73" s="84"/>
      <c r="AB73" s="84"/>
      <c r="AC73" s="84"/>
      <c r="AD73" s="84">
        <v>0</v>
      </c>
      <c r="AE73" s="84"/>
      <c r="AF73" s="84"/>
      <c r="AG73" s="84"/>
      <c r="AH73" s="84"/>
      <c r="AI73" s="84">
        <f>Y73+AD73</f>
        <v>72.5</v>
      </c>
      <c r="AJ73" s="84"/>
      <c r="AK73" s="84"/>
      <c r="AL73" s="84"/>
      <c r="AM73" s="84"/>
      <c r="AN73" s="84">
        <v>72.5</v>
      </c>
      <c r="AO73" s="84"/>
      <c r="AP73" s="84"/>
      <c r="AQ73" s="84"/>
      <c r="AR73" s="84"/>
      <c r="AS73" s="84">
        <v>0</v>
      </c>
      <c r="AT73" s="84"/>
      <c r="AU73" s="84"/>
      <c r="AV73" s="84"/>
      <c r="AW73" s="84"/>
      <c r="AX73" s="85">
        <f>AN73+AS73</f>
        <v>72.5</v>
      </c>
      <c r="AY73" s="85"/>
      <c r="AZ73" s="85"/>
      <c r="BA73" s="85"/>
      <c r="BB73" s="85"/>
      <c r="BC73" s="85">
        <f>AN73-Y73</f>
        <v>0</v>
      </c>
      <c r="BD73" s="85"/>
      <c r="BE73" s="85"/>
      <c r="BF73" s="85"/>
      <c r="BG73" s="85"/>
      <c r="BH73" s="85">
        <f>AS73-AD73</f>
        <v>0</v>
      </c>
      <c r="BI73" s="85"/>
      <c r="BJ73" s="85"/>
      <c r="BK73" s="85"/>
      <c r="BL73" s="85"/>
      <c r="BM73" s="85">
        <f>BC73+BH73</f>
        <v>0</v>
      </c>
      <c r="BN73" s="85"/>
      <c r="BO73" s="85"/>
      <c r="BP73" s="85"/>
      <c r="BQ73" s="85"/>
      <c r="BR73" s="11"/>
      <c r="BS73" s="11"/>
      <c r="BT73" s="11"/>
      <c r="BU73" s="11"/>
      <c r="BV73" s="11"/>
      <c r="BW73" s="11"/>
      <c r="BX73" s="11"/>
      <c r="BY73" s="11"/>
      <c r="BZ73" s="9"/>
    </row>
    <row r="75" spans="1:78" ht="15.95" customHeight="1" x14ac:dyDescent="0.2">
      <c r="A75" s="45" t="s">
        <v>56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78" ht="31.5" customHeight="1" x14ac:dyDescent="0.2">
      <c r="A76" s="82" t="s">
        <v>175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</row>
    <row r="77" spans="1:78" ht="15.95" customHeight="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1:78" ht="18.75" customHeight="1" x14ac:dyDescent="0.2">
      <c r="A78" s="91" t="s">
        <v>87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3"/>
      <c r="AO78" s="3"/>
      <c r="AP78" s="93" t="s">
        <v>88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</row>
    <row r="79" spans="1:78" x14ac:dyDescent="0.2">
      <c r="W79" s="90" t="s">
        <v>12</v>
      </c>
      <c r="X79" s="90"/>
      <c r="Y79" s="90"/>
      <c r="Z79" s="90"/>
      <c r="AA79" s="90"/>
      <c r="AB79" s="90"/>
      <c r="AC79" s="90"/>
      <c r="AD79" s="90"/>
      <c r="AE79" s="90"/>
      <c r="AF79" s="90"/>
      <c r="AG79" s="90"/>
      <c r="AH79" s="90"/>
      <c r="AI79" s="90"/>
      <c r="AJ79" s="90"/>
      <c r="AK79" s="90"/>
      <c r="AL79" s="90"/>
      <c r="AM79" s="90"/>
      <c r="AN79" s="4"/>
      <c r="AO79" s="4"/>
      <c r="AP79" s="90" t="s">
        <v>13</v>
      </c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</row>
    <row r="81" spans="1:60" ht="15.95" customHeight="1" x14ac:dyDescent="0.2">
      <c r="A81" s="91" t="s">
        <v>87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3"/>
      <c r="AO81" s="3"/>
      <c r="AP81" s="93" t="s">
        <v>88</v>
      </c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</row>
    <row r="82" spans="1:60" x14ac:dyDescent="0.2">
      <c r="W82" s="90" t="s">
        <v>12</v>
      </c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4"/>
      <c r="AO82" s="4"/>
      <c r="AP82" s="90" t="s">
        <v>13</v>
      </c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</row>
  </sheetData>
  <mergeCells count="362"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BM73:BQ73"/>
    <mergeCell ref="AI73:AM73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9:BQ69"/>
    <mergeCell ref="AI69:AM69"/>
    <mergeCell ref="AN69:AR69"/>
    <mergeCell ref="AS69:AW69"/>
    <mergeCell ref="AX69:BB69"/>
    <mergeCell ref="BC69:BG69"/>
    <mergeCell ref="BH69:BL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I67:AM67"/>
    <mergeCell ref="AN67:AR67"/>
    <mergeCell ref="AS67:AW67"/>
    <mergeCell ref="AX67:BB67"/>
    <mergeCell ref="BC67:BG67"/>
    <mergeCell ref="BH67:BL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AX66:BB66"/>
    <mergeCell ref="BC66:BG66"/>
    <mergeCell ref="AN64:AR64"/>
    <mergeCell ref="AS64:AW64"/>
    <mergeCell ref="AX64:BB64"/>
    <mergeCell ref="BC64:BG64"/>
    <mergeCell ref="BH64:BL64"/>
    <mergeCell ref="BM64:BQ64"/>
    <mergeCell ref="BC63:BG63"/>
    <mergeCell ref="BH63:BL63"/>
    <mergeCell ref="BM63:BQ63"/>
    <mergeCell ref="C64:I64"/>
    <mergeCell ref="J64:N64"/>
    <mergeCell ref="O64:X64"/>
    <mergeCell ref="Y64:AC64"/>
    <mergeCell ref="AD64:AH64"/>
    <mergeCell ref="AI64:AM64"/>
    <mergeCell ref="A63:B63"/>
    <mergeCell ref="C63:I63"/>
    <mergeCell ref="J63:N63"/>
    <mergeCell ref="O63:X63"/>
    <mergeCell ref="Y63:AC63"/>
    <mergeCell ref="AD63:AH63"/>
    <mergeCell ref="W82:AM82"/>
    <mergeCell ref="AP82:BH82"/>
    <mergeCell ref="A45:B45"/>
    <mergeCell ref="A78:V78"/>
    <mergeCell ref="W78:AM78"/>
    <mergeCell ref="AP78:BH78"/>
    <mergeCell ref="W79:AM79"/>
    <mergeCell ref="AP79:BH79"/>
    <mergeCell ref="A81:V81"/>
    <mergeCell ref="W81:AM81"/>
    <mergeCell ref="AP81:BH81"/>
    <mergeCell ref="AX62:BB62"/>
    <mergeCell ref="BC62:BG62"/>
    <mergeCell ref="BH62:BL62"/>
    <mergeCell ref="AX60:BB60"/>
    <mergeCell ref="BC60:BG60"/>
    <mergeCell ref="BH60:BL60"/>
    <mergeCell ref="AN58:BB58"/>
    <mergeCell ref="BC58:BQ58"/>
    <mergeCell ref="BH59:BL59"/>
    <mergeCell ref="AQ54:AV54"/>
    <mergeCell ref="AW54:BA54"/>
    <mergeCell ref="BB54:BF54"/>
    <mergeCell ref="BG54:BL54"/>
    <mergeCell ref="BM62:BQ62"/>
    <mergeCell ref="A75:BL75"/>
    <mergeCell ref="A76:BL76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64:B64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Y59:AC59"/>
    <mergeCell ref="AD59:AH59"/>
    <mergeCell ref="AI59:AM59"/>
    <mergeCell ref="AN59:AR59"/>
    <mergeCell ref="AS59:AW59"/>
    <mergeCell ref="AX59:BB59"/>
    <mergeCell ref="BC59:BG59"/>
    <mergeCell ref="BG52:BL52"/>
    <mergeCell ref="A53:P53"/>
    <mergeCell ref="Q53:U53"/>
    <mergeCell ref="V53:Z53"/>
    <mergeCell ref="AA53:AF53"/>
    <mergeCell ref="AG53:AK53"/>
    <mergeCell ref="AL53:AP53"/>
    <mergeCell ref="A56:BQ56"/>
    <mergeCell ref="A58:B59"/>
    <mergeCell ref="C58:I59"/>
    <mergeCell ref="J58:N59"/>
    <mergeCell ref="O58:X59"/>
    <mergeCell ref="Y58:AM58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BG51:BL51"/>
    <mergeCell ref="AU44:AY44"/>
    <mergeCell ref="AZ44:BC44"/>
    <mergeCell ref="BD44:BH44"/>
    <mergeCell ref="BI44:BM44"/>
    <mergeCell ref="BN44:BQ44"/>
    <mergeCell ref="A48:BL48"/>
    <mergeCell ref="A44:B44"/>
    <mergeCell ref="C44:Z44"/>
    <mergeCell ref="AA44:AE44"/>
    <mergeCell ref="AF44:AJ44"/>
    <mergeCell ref="AK44:AO44"/>
    <mergeCell ref="AP44:AT44"/>
    <mergeCell ref="C45:BQ45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423" priority="25" stopIfTrue="1" operator="equal">
      <formula>$C61</formula>
    </cfRule>
  </conditionalFormatting>
  <conditionalFormatting sqref="A62:B62">
    <cfRule type="cellIs" dxfId="422" priority="26" stopIfTrue="1" operator="equal">
      <formula>0</formula>
    </cfRule>
  </conditionalFormatting>
  <conditionalFormatting sqref="C63">
    <cfRule type="cellIs" dxfId="421" priority="23" stopIfTrue="1" operator="equal">
      <formula>$C62</formula>
    </cfRule>
  </conditionalFormatting>
  <conditionalFormatting sqref="A63:B63">
    <cfRule type="cellIs" dxfId="420" priority="24" stopIfTrue="1" operator="equal">
      <formula>0</formula>
    </cfRule>
  </conditionalFormatting>
  <conditionalFormatting sqref="C64">
    <cfRule type="cellIs" dxfId="419" priority="21" stopIfTrue="1" operator="equal">
      <formula>$C63</formula>
    </cfRule>
  </conditionalFormatting>
  <conditionalFormatting sqref="A64:B64">
    <cfRule type="cellIs" dxfId="418" priority="22" stopIfTrue="1" operator="equal">
      <formula>0</formula>
    </cfRule>
  </conditionalFormatting>
  <conditionalFormatting sqref="C65">
    <cfRule type="cellIs" dxfId="417" priority="19" stopIfTrue="1" operator="equal">
      <formula>$C64</formula>
    </cfRule>
  </conditionalFormatting>
  <conditionalFormatting sqref="A65:B65">
    <cfRule type="cellIs" dxfId="416" priority="20" stopIfTrue="1" operator="equal">
      <formula>0</formula>
    </cfRule>
  </conditionalFormatting>
  <conditionalFormatting sqref="C66">
    <cfRule type="cellIs" dxfId="415" priority="17" stopIfTrue="1" operator="equal">
      <formula>$C65</formula>
    </cfRule>
  </conditionalFormatting>
  <conditionalFormatting sqref="A66:B66">
    <cfRule type="cellIs" dxfId="414" priority="18" stopIfTrue="1" operator="equal">
      <formula>0</formula>
    </cfRule>
  </conditionalFormatting>
  <conditionalFormatting sqref="C67">
    <cfRule type="cellIs" dxfId="413" priority="15" stopIfTrue="1" operator="equal">
      <formula>$C66</formula>
    </cfRule>
  </conditionalFormatting>
  <conditionalFormatting sqref="A67:B67">
    <cfRule type="cellIs" dxfId="412" priority="16" stopIfTrue="1" operator="equal">
      <formula>0</formula>
    </cfRule>
  </conditionalFormatting>
  <conditionalFormatting sqref="C68">
    <cfRule type="cellIs" dxfId="411" priority="13" stopIfTrue="1" operator="equal">
      <formula>$C67</formula>
    </cfRule>
  </conditionalFormatting>
  <conditionalFormatting sqref="A68:B68">
    <cfRule type="cellIs" dxfId="410" priority="14" stopIfTrue="1" operator="equal">
      <formula>0</formula>
    </cfRule>
  </conditionalFormatting>
  <conditionalFormatting sqref="C69">
    <cfRule type="cellIs" dxfId="409" priority="11" stopIfTrue="1" operator="equal">
      <formula>$C68</formula>
    </cfRule>
  </conditionalFormatting>
  <conditionalFormatting sqref="A69:B69">
    <cfRule type="cellIs" dxfId="408" priority="12" stopIfTrue="1" operator="equal">
      <formula>0</formula>
    </cfRule>
  </conditionalFormatting>
  <conditionalFormatting sqref="C70">
    <cfRule type="cellIs" dxfId="407" priority="9" stopIfTrue="1" operator="equal">
      <formula>$C69</formula>
    </cfRule>
  </conditionalFormatting>
  <conditionalFormatting sqref="A70:B70">
    <cfRule type="cellIs" dxfId="406" priority="10" stopIfTrue="1" operator="equal">
      <formula>0</formula>
    </cfRule>
  </conditionalFormatting>
  <conditionalFormatting sqref="C71">
    <cfRule type="cellIs" dxfId="405" priority="7" stopIfTrue="1" operator="equal">
      <formula>$C70</formula>
    </cfRule>
  </conditionalFormatting>
  <conditionalFormatting sqref="A71:B71">
    <cfRule type="cellIs" dxfId="404" priority="8" stopIfTrue="1" operator="equal">
      <formula>0</formula>
    </cfRule>
  </conditionalFormatting>
  <conditionalFormatting sqref="C72">
    <cfRule type="cellIs" dxfId="403" priority="5" stopIfTrue="1" operator="equal">
      <formula>$C71</formula>
    </cfRule>
  </conditionalFormatting>
  <conditionalFormatting sqref="A72:B72">
    <cfRule type="cellIs" dxfId="402" priority="6" stopIfTrue="1" operator="equal">
      <formula>0</formula>
    </cfRule>
  </conditionalFormatting>
  <conditionalFormatting sqref="C73">
    <cfRule type="cellIs" dxfId="401" priority="3" stopIfTrue="1" operator="equal">
      <formula>$C72</formula>
    </cfRule>
  </conditionalFormatting>
  <conditionalFormatting sqref="A73:B73">
    <cfRule type="cellIs" dxfId="40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5"/>
  <sheetViews>
    <sheetView topLeftCell="A2" zoomScaleNormal="100" workbookViewId="0">
      <selection activeCell="L17" sqref="L17:BL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15.75" x14ac:dyDescent="0.2">
      <c r="A20" s="24" t="s">
        <v>42</v>
      </c>
      <c r="B20" s="24"/>
      <c r="C20" s="15"/>
      <c r="D20" s="25" t="s">
        <v>185</v>
      </c>
      <c r="E20" s="26"/>
      <c r="F20" s="26"/>
      <c r="G20" s="26"/>
      <c r="H20" s="26"/>
      <c r="I20" s="26"/>
      <c r="J20" s="26"/>
      <c r="K20" s="15"/>
      <c r="L20" s="25" t="s">
        <v>187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186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5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183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178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15.75" customHeight="1" x14ac:dyDescent="0.2">
      <c r="A44" s="33">
        <v>1</v>
      </c>
      <c r="B44" s="33"/>
      <c r="C44" s="62" t="s">
        <v>178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3620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3620</v>
      </c>
      <c r="AL44" s="61"/>
      <c r="AM44" s="61"/>
      <c r="AN44" s="61"/>
      <c r="AO44" s="61"/>
      <c r="AP44" s="61">
        <v>3620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3620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3620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3620</v>
      </c>
      <c r="AL45" s="97"/>
      <c r="AM45" s="97"/>
      <c r="AN45" s="97"/>
      <c r="AO45" s="97"/>
      <c r="AP45" s="97">
        <v>3620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3620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s="19" customFormat="1" ht="15.75" x14ac:dyDescent="0.2">
      <c r="A53" s="79" t="s">
        <v>67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>
        <f>Q53+V53</f>
        <v>0</v>
      </c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>
        <f>AG53+AL53</f>
        <v>0</v>
      </c>
      <c r="AR53" s="80"/>
      <c r="AS53" s="80"/>
      <c r="AT53" s="80"/>
      <c r="AU53" s="80"/>
      <c r="AV53" s="80"/>
      <c r="AW53" s="80">
        <f>AG53-Q53</f>
        <v>0</v>
      </c>
      <c r="AX53" s="80"/>
      <c r="AY53" s="80"/>
      <c r="AZ53" s="80"/>
      <c r="BA53" s="80"/>
      <c r="BB53" s="70">
        <f>AL53-V53</f>
        <v>0</v>
      </c>
      <c r="BC53" s="70"/>
      <c r="BD53" s="70"/>
      <c r="BE53" s="70"/>
      <c r="BF53" s="70"/>
      <c r="BG53" s="70">
        <f>AW53+BB53</f>
        <v>0</v>
      </c>
      <c r="BH53" s="70"/>
      <c r="BI53" s="70"/>
      <c r="BJ53" s="70"/>
      <c r="BK53" s="70"/>
      <c r="BL53" s="70"/>
      <c r="BM53" s="20"/>
      <c r="BN53" s="20"/>
      <c r="BO53" s="20"/>
      <c r="BP53" s="20"/>
      <c r="BQ53" s="20"/>
      <c r="CA53" s="19" t="s">
        <v>27</v>
      </c>
    </row>
    <row r="55" spans="1:79" ht="15.75" customHeight="1" x14ac:dyDescent="0.2">
      <c r="A55" s="45" t="s">
        <v>53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</row>
    <row r="57" spans="1:79" ht="45" customHeight="1" x14ac:dyDescent="0.2">
      <c r="A57" s="71" t="s">
        <v>10</v>
      </c>
      <c r="B57" s="72"/>
      <c r="C57" s="71" t="s">
        <v>9</v>
      </c>
      <c r="D57" s="44"/>
      <c r="E57" s="44"/>
      <c r="F57" s="44"/>
      <c r="G57" s="44"/>
      <c r="H57" s="44"/>
      <c r="I57" s="72"/>
      <c r="J57" s="71" t="s">
        <v>8</v>
      </c>
      <c r="K57" s="44"/>
      <c r="L57" s="44"/>
      <c r="M57" s="44"/>
      <c r="N57" s="72"/>
      <c r="O57" s="71" t="s">
        <v>7</v>
      </c>
      <c r="P57" s="44"/>
      <c r="Q57" s="44"/>
      <c r="R57" s="44"/>
      <c r="S57" s="44"/>
      <c r="T57" s="44"/>
      <c r="U57" s="44"/>
      <c r="V57" s="44"/>
      <c r="W57" s="44"/>
      <c r="X57" s="72"/>
      <c r="Y57" s="33" t="s">
        <v>30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 t="s">
        <v>55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94" t="s">
        <v>3</v>
      </c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 x14ac:dyDescent="0.2">
      <c r="A58" s="73"/>
      <c r="B58" s="74"/>
      <c r="C58" s="73"/>
      <c r="D58" s="75"/>
      <c r="E58" s="75"/>
      <c r="F58" s="75"/>
      <c r="G58" s="75"/>
      <c r="H58" s="75"/>
      <c r="I58" s="74"/>
      <c r="J58" s="73"/>
      <c r="K58" s="75"/>
      <c r="L58" s="75"/>
      <c r="M58" s="75"/>
      <c r="N58" s="74"/>
      <c r="O58" s="73"/>
      <c r="P58" s="75"/>
      <c r="Q58" s="75"/>
      <c r="R58" s="75"/>
      <c r="S58" s="75"/>
      <c r="T58" s="75"/>
      <c r="U58" s="75"/>
      <c r="V58" s="75"/>
      <c r="W58" s="75"/>
      <c r="X58" s="74"/>
      <c r="Y58" s="65" t="s">
        <v>5</v>
      </c>
      <c r="Z58" s="66"/>
      <c r="AA58" s="66"/>
      <c r="AB58" s="66"/>
      <c r="AC58" s="67"/>
      <c r="AD58" s="65" t="s">
        <v>4</v>
      </c>
      <c r="AE58" s="66"/>
      <c r="AF58" s="66"/>
      <c r="AG58" s="66"/>
      <c r="AH58" s="67"/>
      <c r="AI58" s="33" t="s">
        <v>31</v>
      </c>
      <c r="AJ58" s="33"/>
      <c r="AK58" s="33"/>
      <c r="AL58" s="33"/>
      <c r="AM58" s="33"/>
      <c r="AN58" s="33" t="s">
        <v>5</v>
      </c>
      <c r="AO58" s="33"/>
      <c r="AP58" s="33"/>
      <c r="AQ58" s="33"/>
      <c r="AR58" s="33"/>
      <c r="AS58" s="33" t="s">
        <v>4</v>
      </c>
      <c r="AT58" s="33"/>
      <c r="AU58" s="33"/>
      <c r="AV58" s="33"/>
      <c r="AW58" s="33"/>
      <c r="AX58" s="33" t="s">
        <v>31</v>
      </c>
      <c r="AY58" s="33"/>
      <c r="AZ58" s="33"/>
      <c r="BA58" s="33"/>
      <c r="BB58" s="33"/>
      <c r="BC58" s="33" t="s">
        <v>5</v>
      </c>
      <c r="BD58" s="33"/>
      <c r="BE58" s="33"/>
      <c r="BF58" s="33"/>
      <c r="BG58" s="33"/>
      <c r="BH58" s="33" t="s">
        <v>4</v>
      </c>
      <c r="BI58" s="33"/>
      <c r="BJ58" s="33"/>
      <c r="BK58" s="33"/>
      <c r="BL58" s="33"/>
      <c r="BM58" s="33" t="s">
        <v>31</v>
      </c>
      <c r="BN58" s="33"/>
      <c r="BO58" s="33"/>
      <c r="BP58" s="33"/>
      <c r="BQ58" s="33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 x14ac:dyDescent="0.2">
      <c r="A59" s="33">
        <v>1</v>
      </c>
      <c r="B59" s="33"/>
      <c r="C59" s="33">
        <v>2</v>
      </c>
      <c r="D59" s="33"/>
      <c r="E59" s="33"/>
      <c r="F59" s="33"/>
      <c r="G59" s="33"/>
      <c r="H59" s="33"/>
      <c r="I59" s="33"/>
      <c r="J59" s="33">
        <v>3</v>
      </c>
      <c r="K59" s="33"/>
      <c r="L59" s="33"/>
      <c r="M59" s="33"/>
      <c r="N59" s="33"/>
      <c r="O59" s="33">
        <v>4</v>
      </c>
      <c r="P59" s="33"/>
      <c r="Q59" s="33"/>
      <c r="R59" s="33"/>
      <c r="S59" s="33"/>
      <c r="T59" s="33"/>
      <c r="U59" s="33"/>
      <c r="V59" s="33"/>
      <c r="W59" s="33"/>
      <c r="X59" s="33"/>
      <c r="Y59" s="33">
        <v>5</v>
      </c>
      <c r="Z59" s="33"/>
      <c r="AA59" s="33"/>
      <c r="AB59" s="33"/>
      <c r="AC59" s="33"/>
      <c r="AD59" s="33">
        <v>6</v>
      </c>
      <c r="AE59" s="33"/>
      <c r="AF59" s="33"/>
      <c r="AG59" s="33"/>
      <c r="AH59" s="33"/>
      <c r="AI59" s="33">
        <v>7</v>
      </c>
      <c r="AJ59" s="33"/>
      <c r="AK59" s="33"/>
      <c r="AL59" s="33"/>
      <c r="AM59" s="33"/>
      <c r="AN59" s="65">
        <v>8</v>
      </c>
      <c r="AO59" s="66"/>
      <c r="AP59" s="66"/>
      <c r="AQ59" s="66"/>
      <c r="AR59" s="67"/>
      <c r="AS59" s="65">
        <v>9</v>
      </c>
      <c r="AT59" s="66"/>
      <c r="AU59" s="66"/>
      <c r="AV59" s="66"/>
      <c r="AW59" s="67"/>
      <c r="AX59" s="65">
        <v>10</v>
      </c>
      <c r="AY59" s="66"/>
      <c r="AZ59" s="66"/>
      <c r="BA59" s="66"/>
      <c r="BB59" s="67"/>
      <c r="BC59" s="65">
        <v>11</v>
      </c>
      <c r="BD59" s="66"/>
      <c r="BE59" s="66"/>
      <c r="BF59" s="66"/>
      <c r="BG59" s="67"/>
      <c r="BH59" s="65">
        <v>12</v>
      </c>
      <c r="BI59" s="66"/>
      <c r="BJ59" s="66"/>
      <c r="BK59" s="66"/>
      <c r="BL59" s="67"/>
      <c r="BM59" s="65">
        <v>13</v>
      </c>
      <c r="BN59" s="66"/>
      <c r="BO59" s="66"/>
      <c r="BP59" s="66"/>
      <c r="BQ59" s="67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 x14ac:dyDescent="0.2">
      <c r="A60" s="37" t="s">
        <v>44</v>
      </c>
      <c r="B60" s="37"/>
      <c r="C60" s="38" t="s">
        <v>19</v>
      </c>
      <c r="D60" s="39"/>
      <c r="E60" s="39"/>
      <c r="F60" s="39"/>
      <c r="G60" s="39"/>
      <c r="H60" s="39"/>
      <c r="I60" s="40"/>
      <c r="J60" s="37" t="s">
        <v>20</v>
      </c>
      <c r="K60" s="37"/>
      <c r="L60" s="37"/>
      <c r="M60" s="37"/>
      <c r="N60" s="37"/>
      <c r="O60" s="69" t="s">
        <v>45</v>
      </c>
      <c r="P60" s="69"/>
      <c r="Q60" s="69"/>
      <c r="R60" s="69"/>
      <c r="S60" s="69"/>
      <c r="T60" s="69"/>
      <c r="U60" s="69"/>
      <c r="V60" s="69"/>
      <c r="W60" s="69"/>
      <c r="X60" s="38"/>
      <c r="Y60" s="53" t="s">
        <v>15</v>
      </c>
      <c r="Z60" s="53"/>
      <c r="AA60" s="53"/>
      <c r="AB60" s="53"/>
      <c r="AC60" s="53"/>
      <c r="AD60" s="53" t="s">
        <v>35</v>
      </c>
      <c r="AE60" s="53"/>
      <c r="AF60" s="53"/>
      <c r="AG60" s="53"/>
      <c r="AH60" s="53"/>
      <c r="AI60" s="53" t="s">
        <v>21</v>
      </c>
      <c r="AJ60" s="53"/>
      <c r="AK60" s="53"/>
      <c r="AL60" s="53"/>
      <c r="AM60" s="53"/>
      <c r="AN60" s="53" t="s">
        <v>36</v>
      </c>
      <c r="AO60" s="53"/>
      <c r="AP60" s="53"/>
      <c r="AQ60" s="53"/>
      <c r="AR60" s="53"/>
      <c r="AS60" s="53" t="s">
        <v>16</v>
      </c>
      <c r="AT60" s="53"/>
      <c r="AU60" s="53"/>
      <c r="AV60" s="53"/>
      <c r="AW60" s="53"/>
      <c r="AX60" s="53" t="s">
        <v>21</v>
      </c>
      <c r="AY60" s="53"/>
      <c r="AZ60" s="53"/>
      <c r="BA60" s="53"/>
      <c r="BB60" s="53"/>
      <c r="BC60" s="53" t="s">
        <v>38</v>
      </c>
      <c r="BD60" s="53"/>
      <c r="BE60" s="53"/>
      <c r="BF60" s="53"/>
      <c r="BG60" s="53"/>
      <c r="BH60" s="53" t="s">
        <v>38</v>
      </c>
      <c r="BI60" s="53"/>
      <c r="BJ60" s="53"/>
      <c r="BK60" s="53"/>
      <c r="BL60" s="53"/>
      <c r="BM60" s="86" t="s">
        <v>21</v>
      </c>
      <c r="BN60" s="86"/>
      <c r="BO60" s="86"/>
      <c r="BP60" s="86"/>
      <c r="BQ60" s="86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28</v>
      </c>
    </row>
    <row r="61" spans="1:79" s="19" customFormat="1" ht="15.75" x14ac:dyDescent="0.2">
      <c r="A61" s="87">
        <v>0</v>
      </c>
      <c r="B61" s="87"/>
      <c r="C61" s="88" t="s">
        <v>68</v>
      </c>
      <c r="D61" s="88"/>
      <c r="E61" s="88"/>
      <c r="F61" s="88"/>
      <c r="G61" s="88"/>
      <c r="H61" s="88"/>
      <c r="I61" s="88"/>
      <c r="J61" s="88" t="s">
        <v>69</v>
      </c>
      <c r="K61" s="88"/>
      <c r="L61" s="88"/>
      <c r="M61" s="88"/>
      <c r="N61" s="88"/>
      <c r="O61" s="88" t="s">
        <v>69</v>
      </c>
      <c r="P61" s="88"/>
      <c r="Q61" s="88"/>
      <c r="R61" s="88"/>
      <c r="S61" s="88"/>
      <c r="T61" s="88"/>
      <c r="U61" s="88"/>
      <c r="V61" s="88"/>
      <c r="W61" s="88"/>
      <c r="X61" s="88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21"/>
      <c r="BS61" s="21"/>
      <c r="BT61" s="21"/>
      <c r="BU61" s="21"/>
      <c r="BV61" s="21"/>
      <c r="BW61" s="21"/>
      <c r="BX61" s="21"/>
      <c r="BY61" s="21"/>
      <c r="BZ61" s="22"/>
      <c r="CA61" s="19" t="s">
        <v>29</v>
      </c>
    </row>
    <row r="62" spans="1:79" ht="38.25" customHeight="1" x14ac:dyDescent="0.2">
      <c r="A62" s="33">
        <v>0</v>
      </c>
      <c r="B62" s="33"/>
      <c r="C62" s="102" t="s">
        <v>179</v>
      </c>
      <c r="D62" s="63"/>
      <c r="E62" s="63"/>
      <c r="F62" s="63"/>
      <c r="G62" s="63"/>
      <c r="H62" s="63"/>
      <c r="I62" s="64"/>
      <c r="J62" s="103" t="s">
        <v>98</v>
      </c>
      <c r="K62" s="103"/>
      <c r="L62" s="103"/>
      <c r="M62" s="103"/>
      <c r="N62" s="103"/>
      <c r="O62" s="103" t="s">
        <v>180</v>
      </c>
      <c r="P62" s="103"/>
      <c r="Q62" s="103"/>
      <c r="R62" s="103"/>
      <c r="S62" s="103"/>
      <c r="T62" s="103"/>
      <c r="U62" s="103"/>
      <c r="V62" s="103"/>
      <c r="W62" s="103"/>
      <c r="X62" s="103"/>
      <c r="Y62" s="84">
        <v>3620</v>
      </c>
      <c r="Z62" s="84"/>
      <c r="AA62" s="84"/>
      <c r="AB62" s="84"/>
      <c r="AC62" s="84"/>
      <c r="AD62" s="84">
        <v>0</v>
      </c>
      <c r="AE62" s="84"/>
      <c r="AF62" s="84"/>
      <c r="AG62" s="84"/>
      <c r="AH62" s="84"/>
      <c r="AI62" s="84">
        <f>Y62+AD62</f>
        <v>3620</v>
      </c>
      <c r="AJ62" s="84"/>
      <c r="AK62" s="84"/>
      <c r="AL62" s="84"/>
      <c r="AM62" s="84"/>
      <c r="AN62" s="84">
        <v>3620</v>
      </c>
      <c r="AO62" s="84"/>
      <c r="AP62" s="84"/>
      <c r="AQ62" s="84"/>
      <c r="AR62" s="84"/>
      <c r="AS62" s="84">
        <v>0</v>
      </c>
      <c r="AT62" s="84"/>
      <c r="AU62" s="84"/>
      <c r="AV62" s="84"/>
      <c r="AW62" s="84"/>
      <c r="AX62" s="85">
        <f>AN62+AS62</f>
        <v>3620</v>
      </c>
      <c r="AY62" s="85"/>
      <c r="AZ62" s="85"/>
      <c r="BA62" s="85"/>
      <c r="BB62" s="85"/>
      <c r="BC62" s="85">
        <f>AN62-Y62</f>
        <v>0</v>
      </c>
      <c r="BD62" s="85"/>
      <c r="BE62" s="85"/>
      <c r="BF62" s="85"/>
      <c r="BG62" s="85"/>
      <c r="BH62" s="85">
        <f>AS62-AD62</f>
        <v>0</v>
      </c>
      <c r="BI62" s="85"/>
      <c r="BJ62" s="85"/>
      <c r="BK62" s="85"/>
      <c r="BL62" s="85"/>
      <c r="BM62" s="85">
        <f>BC62+BH62</f>
        <v>0</v>
      </c>
      <c r="BN62" s="85"/>
      <c r="BO62" s="85"/>
      <c r="BP62" s="85"/>
      <c r="BQ62" s="85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19" customFormat="1" ht="15.75" x14ac:dyDescent="0.2">
      <c r="A63" s="87">
        <v>0</v>
      </c>
      <c r="B63" s="87"/>
      <c r="C63" s="101" t="s">
        <v>77</v>
      </c>
      <c r="D63" s="99"/>
      <c r="E63" s="99"/>
      <c r="F63" s="99"/>
      <c r="G63" s="99"/>
      <c r="H63" s="99"/>
      <c r="I63" s="100"/>
      <c r="J63" s="88" t="s">
        <v>69</v>
      </c>
      <c r="K63" s="88"/>
      <c r="L63" s="88"/>
      <c r="M63" s="88"/>
      <c r="N63" s="88"/>
      <c r="O63" s="88" t="s">
        <v>69</v>
      </c>
      <c r="P63" s="88"/>
      <c r="Q63" s="88"/>
      <c r="R63" s="88"/>
      <c r="S63" s="88"/>
      <c r="T63" s="88"/>
      <c r="U63" s="88"/>
      <c r="V63" s="88"/>
      <c r="W63" s="88"/>
      <c r="X63" s="88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1"/>
      <c r="AY63" s="81"/>
      <c r="AZ63" s="81"/>
      <c r="BA63" s="81"/>
      <c r="BB63" s="81"/>
      <c r="BC63" s="81"/>
      <c r="BD63" s="81"/>
      <c r="BE63" s="81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21"/>
      <c r="BS63" s="21"/>
      <c r="BT63" s="21"/>
      <c r="BU63" s="21"/>
      <c r="BV63" s="21"/>
      <c r="BW63" s="21"/>
      <c r="BX63" s="21"/>
      <c r="BY63" s="21"/>
      <c r="BZ63" s="22"/>
    </row>
    <row r="64" spans="1:79" ht="38.25" customHeight="1" x14ac:dyDescent="0.2">
      <c r="A64" s="33">
        <v>0</v>
      </c>
      <c r="B64" s="33"/>
      <c r="C64" s="102" t="s">
        <v>181</v>
      </c>
      <c r="D64" s="63"/>
      <c r="E64" s="63"/>
      <c r="F64" s="63"/>
      <c r="G64" s="63"/>
      <c r="H64" s="63"/>
      <c r="I64" s="64"/>
      <c r="J64" s="103" t="s">
        <v>71</v>
      </c>
      <c r="K64" s="103"/>
      <c r="L64" s="103"/>
      <c r="M64" s="103"/>
      <c r="N64" s="103"/>
      <c r="O64" s="103" t="s">
        <v>182</v>
      </c>
      <c r="P64" s="103"/>
      <c r="Q64" s="103"/>
      <c r="R64" s="103"/>
      <c r="S64" s="103"/>
      <c r="T64" s="103"/>
      <c r="U64" s="103"/>
      <c r="V64" s="103"/>
      <c r="W64" s="103"/>
      <c r="X64" s="103"/>
      <c r="Y64" s="84">
        <v>2</v>
      </c>
      <c r="Z64" s="84"/>
      <c r="AA64" s="84"/>
      <c r="AB64" s="84"/>
      <c r="AC64" s="84"/>
      <c r="AD64" s="84">
        <v>0</v>
      </c>
      <c r="AE64" s="84"/>
      <c r="AF64" s="84"/>
      <c r="AG64" s="84"/>
      <c r="AH64" s="84"/>
      <c r="AI64" s="84">
        <f>Y64+AD64</f>
        <v>2</v>
      </c>
      <c r="AJ64" s="84"/>
      <c r="AK64" s="84"/>
      <c r="AL64" s="84"/>
      <c r="AM64" s="84"/>
      <c r="AN64" s="84">
        <v>0</v>
      </c>
      <c r="AO64" s="84"/>
      <c r="AP64" s="84"/>
      <c r="AQ64" s="84"/>
      <c r="AR64" s="84"/>
      <c r="AS64" s="84">
        <v>0</v>
      </c>
      <c r="AT64" s="84"/>
      <c r="AU64" s="84"/>
      <c r="AV64" s="84"/>
      <c r="AW64" s="84"/>
      <c r="AX64" s="85">
        <f>AN64+AS64</f>
        <v>0</v>
      </c>
      <c r="AY64" s="85"/>
      <c r="AZ64" s="85"/>
      <c r="BA64" s="85"/>
      <c r="BB64" s="85"/>
      <c r="BC64" s="85">
        <f>AN64-Y64</f>
        <v>-2</v>
      </c>
      <c r="BD64" s="85"/>
      <c r="BE64" s="85"/>
      <c r="BF64" s="85"/>
      <c r="BG64" s="85"/>
      <c r="BH64" s="85">
        <f>AS64-AD64</f>
        <v>0</v>
      </c>
      <c r="BI64" s="85"/>
      <c r="BJ64" s="85"/>
      <c r="BK64" s="85"/>
      <c r="BL64" s="85"/>
      <c r="BM64" s="85">
        <f>BC64+BH64</f>
        <v>-2</v>
      </c>
      <c r="BN64" s="85"/>
      <c r="BO64" s="85"/>
      <c r="BP64" s="85"/>
      <c r="BQ64" s="85"/>
      <c r="BR64" s="11"/>
      <c r="BS64" s="11"/>
      <c r="BT64" s="11"/>
      <c r="BU64" s="11"/>
      <c r="BV64" s="11"/>
      <c r="BW64" s="11"/>
      <c r="BX64" s="11"/>
      <c r="BY64" s="11"/>
      <c r="BZ64" s="9"/>
    </row>
    <row r="66" spans="1:64" ht="15.95" customHeight="1" x14ac:dyDescent="0.2">
      <c r="A66" s="45" t="s">
        <v>56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15.95" customHeight="1" x14ac:dyDescent="0.2">
      <c r="A67" s="82" t="s">
        <v>184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64" ht="15.95" customHeight="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</row>
    <row r="69" spans="1:64" ht="15.95" customHeight="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</row>
    <row r="70" spans="1:64" ht="42" customHeight="1" x14ac:dyDescent="0.2">
      <c r="A70" s="91" t="s">
        <v>87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3"/>
      <c r="AO70" s="3"/>
      <c r="AP70" s="93" t="s">
        <v>88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</row>
    <row r="71" spans="1:64" x14ac:dyDescent="0.2">
      <c r="W71" s="90" t="s">
        <v>12</v>
      </c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4"/>
      <c r="AO71" s="4"/>
      <c r="AP71" s="90" t="s">
        <v>13</v>
      </c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</row>
    <row r="74" spans="1:64" ht="15.95" customHeight="1" x14ac:dyDescent="0.2">
      <c r="A74" s="91" t="s">
        <v>87</v>
      </c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3"/>
      <c r="AO74" s="3"/>
      <c r="AP74" s="93" t="s">
        <v>88</v>
      </c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</row>
    <row r="75" spans="1:64" x14ac:dyDescent="0.2">
      <c r="W75" s="90" t="s">
        <v>12</v>
      </c>
      <c r="X75" s="90"/>
      <c r="Y75" s="90"/>
      <c r="Z75" s="90"/>
      <c r="AA75" s="90"/>
      <c r="AB75" s="90"/>
      <c r="AC75" s="90"/>
      <c r="AD75" s="90"/>
      <c r="AE75" s="90"/>
      <c r="AF75" s="90"/>
      <c r="AG75" s="90"/>
      <c r="AH75" s="90"/>
      <c r="AI75" s="90"/>
      <c r="AJ75" s="90"/>
      <c r="AK75" s="90"/>
      <c r="AL75" s="90"/>
      <c r="AM75" s="90"/>
      <c r="AN75" s="4"/>
      <c r="AO75" s="4"/>
      <c r="AP75" s="90" t="s">
        <v>13</v>
      </c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</row>
  </sheetData>
  <mergeCells count="256"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BM64:BQ64"/>
    <mergeCell ref="AI64:AM64"/>
    <mergeCell ref="W75:AM75"/>
    <mergeCell ref="AP75:BH75"/>
    <mergeCell ref="A45:B45"/>
    <mergeCell ref="C45:Z45"/>
    <mergeCell ref="AA45:AE45"/>
    <mergeCell ref="AF45:AJ45"/>
    <mergeCell ref="AK45:AO45"/>
    <mergeCell ref="AP45:AT45"/>
    <mergeCell ref="A70:V70"/>
    <mergeCell ref="W70:AM70"/>
    <mergeCell ref="AP70:BH70"/>
    <mergeCell ref="W71:AM71"/>
    <mergeCell ref="AP71:BH71"/>
    <mergeCell ref="A74:V74"/>
    <mergeCell ref="W74:AM74"/>
    <mergeCell ref="AP74:BH74"/>
    <mergeCell ref="AX61:BB61"/>
    <mergeCell ref="BC61:BG61"/>
    <mergeCell ref="BH61:BL61"/>
    <mergeCell ref="A66:BL66"/>
    <mergeCell ref="A67:BL67"/>
    <mergeCell ref="AS62:AW62"/>
    <mergeCell ref="A64:B64"/>
    <mergeCell ref="C64:I64"/>
    <mergeCell ref="AX62:BB62"/>
    <mergeCell ref="BC62:BG62"/>
    <mergeCell ref="BH62:BL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BM61:BQ61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BG53:BL53"/>
    <mergeCell ref="A55:BQ55"/>
    <mergeCell ref="A57:B58"/>
    <mergeCell ref="C57:I58"/>
    <mergeCell ref="J57:N58"/>
    <mergeCell ref="O57:X58"/>
    <mergeCell ref="Y57:AM57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BM58:BQ58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1">
    <cfRule type="cellIs" dxfId="399" priority="9" stopIfTrue="1" operator="equal">
      <formula>$C60</formula>
    </cfRule>
  </conditionalFormatting>
  <conditionalFormatting sqref="A61:B61">
    <cfRule type="cellIs" dxfId="398" priority="10" stopIfTrue="1" operator="equal">
      <formula>0</formula>
    </cfRule>
  </conditionalFormatting>
  <conditionalFormatting sqref="C62">
    <cfRule type="cellIs" dxfId="397" priority="7" stopIfTrue="1" operator="equal">
      <formula>$C61</formula>
    </cfRule>
  </conditionalFormatting>
  <conditionalFormatting sqref="A62:B62">
    <cfRule type="cellIs" dxfId="396" priority="8" stopIfTrue="1" operator="equal">
      <formula>0</formula>
    </cfRule>
  </conditionalFormatting>
  <conditionalFormatting sqref="C63">
    <cfRule type="cellIs" dxfId="395" priority="5" stopIfTrue="1" operator="equal">
      <formula>$C62</formula>
    </cfRule>
  </conditionalFormatting>
  <conditionalFormatting sqref="A63:B63">
    <cfRule type="cellIs" dxfId="394" priority="6" stopIfTrue="1" operator="equal">
      <formula>0</formula>
    </cfRule>
  </conditionalFormatting>
  <conditionalFormatting sqref="C64">
    <cfRule type="cellIs" dxfId="393" priority="3" stopIfTrue="1" operator="equal">
      <formula>$C63</formula>
    </cfRule>
  </conditionalFormatting>
  <conditionalFormatting sqref="A64:B64">
    <cfRule type="cellIs" dxfId="39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65" zoomScaleNormal="100" workbookViewId="0">
      <selection activeCell="P79" sqref="P7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31.5" customHeight="1" x14ac:dyDescent="0.2">
      <c r="A20" s="24" t="s">
        <v>42</v>
      </c>
      <c r="B20" s="24"/>
      <c r="C20" s="15"/>
      <c r="D20" s="25" t="s">
        <v>197</v>
      </c>
      <c r="E20" s="26"/>
      <c r="F20" s="26"/>
      <c r="G20" s="26"/>
      <c r="H20" s="26"/>
      <c r="I20" s="26"/>
      <c r="J20" s="26"/>
      <c r="K20" s="15"/>
      <c r="L20" s="25" t="s">
        <v>199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198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5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196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188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47.25" customHeight="1" x14ac:dyDescent="0.2">
      <c r="A44" s="33">
        <v>1</v>
      </c>
      <c r="B44" s="33"/>
      <c r="C44" s="62" t="s">
        <v>189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197165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197165</v>
      </c>
      <c r="AL44" s="61"/>
      <c r="AM44" s="61"/>
      <c r="AN44" s="61"/>
      <c r="AO44" s="61"/>
      <c r="AP44" s="61">
        <v>197165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197165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197165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197165</v>
      </c>
      <c r="AL45" s="97"/>
      <c r="AM45" s="97"/>
      <c r="AN45" s="97"/>
      <c r="AO45" s="97"/>
      <c r="AP45" s="97">
        <v>197165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197165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04" t="s">
        <v>190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197165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197165</v>
      </c>
      <c r="AB53" s="105"/>
      <c r="AC53" s="105"/>
      <c r="AD53" s="105"/>
      <c r="AE53" s="105"/>
      <c r="AF53" s="105"/>
      <c r="AG53" s="105">
        <v>197165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197165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197165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197165</v>
      </c>
      <c r="AB54" s="80"/>
      <c r="AC54" s="80"/>
      <c r="AD54" s="80"/>
      <c r="AE54" s="80"/>
      <c r="AF54" s="80"/>
      <c r="AG54" s="80">
        <v>197165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197165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73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76.5" customHeight="1" x14ac:dyDescent="0.2">
      <c r="A63" s="33">
        <v>0</v>
      </c>
      <c r="B63" s="33"/>
      <c r="C63" s="102" t="s">
        <v>191</v>
      </c>
      <c r="D63" s="63"/>
      <c r="E63" s="63"/>
      <c r="F63" s="63"/>
      <c r="G63" s="63"/>
      <c r="H63" s="63"/>
      <c r="I63" s="64"/>
      <c r="J63" s="103" t="s">
        <v>71</v>
      </c>
      <c r="K63" s="103"/>
      <c r="L63" s="103"/>
      <c r="M63" s="103"/>
      <c r="N63" s="103"/>
      <c r="O63" s="102" t="s">
        <v>192</v>
      </c>
      <c r="P63" s="63"/>
      <c r="Q63" s="63"/>
      <c r="R63" s="63"/>
      <c r="S63" s="63"/>
      <c r="T63" s="63"/>
      <c r="U63" s="63"/>
      <c r="V63" s="63"/>
      <c r="W63" s="63"/>
      <c r="X63" s="64"/>
      <c r="Y63" s="84">
        <v>1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1</v>
      </c>
      <c r="AJ63" s="84"/>
      <c r="AK63" s="84"/>
      <c r="AL63" s="84"/>
      <c r="AM63" s="84"/>
      <c r="AN63" s="84">
        <v>1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1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101" t="s">
        <v>77</v>
      </c>
      <c r="D64" s="99"/>
      <c r="E64" s="99"/>
      <c r="F64" s="99"/>
      <c r="G64" s="99"/>
      <c r="H64" s="99"/>
      <c r="I64" s="100"/>
      <c r="J64" s="88" t="s">
        <v>69</v>
      </c>
      <c r="K64" s="88"/>
      <c r="L64" s="88"/>
      <c r="M64" s="88"/>
      <c r="N64" s="88"/>
      <c r="O64" s="101" t="s">
        <v>69</v>
      </c>
      <c r="P64" s="99"/>
      <c r="Q64" s="99"/>
      <c r="R64" s="99"/>
      <c r="S64" s="99"/>
      <c r="T64" s="99"/>
      <c r="U64" s="99"/>
      <c r="V64" s="99"/>
      <c r="W64" s="99"/>
      <c r="X64" s="100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63.75" customHeight="1" x14ac:dyDescent="0.2">
      <c r="A65" s="33">
        <v>0</v>
      </c>
      <c r="B65" s="33"/>
      <c r="C65" s="102" t="s">
        <v>193</v>
      </c>
      <c r="D65" s="63"/>
      <c r="E65" s="63"/>
      <c r="F65" s="63"/>
      <c r="G65" s="63"/>
      <c r="H65" s="63"/>
      <c r="I65" s="64"/>
      <c r="J65" s="103" t="s">
        <v>98</v>
      </c>
      <c r="K65" s="103"/>
      <c r="L65" s="103"/>
      <c r="M65" s="103"/>
      <c r="N65" s="103"/>
      <c r="O65" s="102" t="s">
        <v>194</v>
      </c>
      <c r="P65" s="63"/>
      <c r="Q65" s="63"/>
      <c r="R65" s="63"/>
      <c r="S65" s="63"/>
      <c r="T65" s="63"/>
      <c r="U65" s="63"/>
      <c r="V65" s="63"/>
      <c r="W65" s="63"/>
      <c r="X65" s="64"/>
      <c r="Y65" s="84">
        <v>14000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14000</v>
      </c>
      <c r="AJ65" s="84"/>
      <c r="AK65" s="84"/>
      <c r="AL65" s="84"/>
      <c r="AM65" s="84"/>
      <c r="AN65" s="84">
        <v>14000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14000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105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101" t="s">
        <v>69</v>
      </c>
      <c r="P66" s="99"/>
      <c r="Q66" s="99"/>
      <c r="R66" s="99"/>
      <c r="S66" s="99"/>
      <c r="T66" s="99"/>
      <c r="U66" s="99"/>
      <c r="V66" s="99"/>
      <c r="W66" s="99"/>
      <c r="X66" s="100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51" customHeight="1" x14ac:dyDescent="0.2">
      <c r="A67" s="33">
        <v>0</v>
      </c>
      <c r="B67" s="33"/>
      <c r="C67" s="102" t="s">
        <v>195</v>
      </c>
      <c r="D67" s="63"/>
      <c r="E67" s="63"/>
      <c r="F67" s="63"/>
      <c r="G67" s="63"/>
      <c r="H67" s="63"/>
      <c r="I67" s="64"/>
      <c r="J67" s="103" t="s">
        <v>107</v>
      </c>
      <c r="K67" s="103"/>
      <c r="L67" s="103"/>
      <c r="M67" s="103"/>
      <c r="N67" s="103"/>
      <c r="O67" s="102" t="s">
        <v>194</v>
      </c>
      <c r="P67" s="63"/>
      <c r="Q67" s="63"/>
      <c r="R67" s="63"/>
      <c r="S67" s="63"/>
      <c r="T67" s="63"/>
      <c r="U67" s="63"/>
      <c r="V67" s="63"/>
      <c r="W67" s="63"/>
      <c r="X67" s="64"/>
      <c r="Y67" s="84">
        <v>100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100</v>
      </c>
      <c r="AJ67" s="84"/>
      <c r="AK67" s="84"/>
      <c r="AL67" s="84"/>
      <c r="AM67" s="84"/>
      <c r="AN67" s="84">
        <v>100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100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45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8" ht="15.95" customHeight="1" x14ac:dyDescent="0.2">
      <c r="A70" s="82" t="s">
        <v>184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18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5" spans="1:78" ht="15.95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</sheetData>
  <mergeCells count="292"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D63:AH63"/>
    <mergeCell ref="AI63:AM63"/>
    <mergeCell ref="AN63:AR63"/>
    <mergeCell ref="AX63:BB63"/>
    <mergeCell ref="BC63:BG63"/>
    <mergeCell ref="BH63:BL63"/>
    <mergeCell ref="AX64:BB64"/>
    <mergeCell ref="BC64:BG64"/>
    <mergeCell ref="BH64:BL64"/>
    <mergeCell ref="BM62:BQ62"/>
    <mergeCell ref="A69:BL69"/>
    <mergeCell ref="A70:BL70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76:AM76"/>
    <mergeCell ref="AP76:BH76"/>
    <mergeCell ref="A45:B45"/>
    <mergeCell ref="C45:Z45"/>
    <mergeCell ref="AA45:AE45"/>
    <mergeCell ref="AF45:AJ45"/>
    <mergeCell ref="AK45:AO45"/>
    <mergeCell ref="AP45:AT45"/>
    <mergeCell ref="A72:V72"/>
    <mergeCell ref="W72:AM72"/>
    <mergeCell ref="AP72:BH72"/>
    <mergeCell ref="W73:AM73"/>
    <mergeCell ref="AP73:BH73"/>
    <mergeCell ref="A75:V75"/>
    <mergeCell ref="W75:AM75"/>
    <mergeCell ref="AP75:BH75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391" priority="13" stopIfTrue="1" operator="equal">
      <formula>$C61</formula>
    </cfRule>
  </conditionalFormatting>
  <conditionalFormatting sqref="A62:B62">
    <cfRule type="cellIs" dxfId="390" priority="14" stopIfTrue="1" operator="equal">
      <formula>0</formula>
    </cfRule>
  </conditionalFormatting>
  <conditionalFormatting sqref="C63">
    <cfRule type="cellIs" dxfId="389" priority="11" stopIfTrue="1" operator="equal">
      <formula>$C62</formula>
    </cfRule>
  </conditionalFormatting>
  <conditionalFormatting sqref="A63:B63">
    <cfRule type="cellIs" dxfId="388" priority="12" stopIfTrue="1" operator="equal">
      <formula>0</formula>
    </cfRule>
  </conditionalFormatting>
  <conditionalFormatting sqref="C64">
    <cfRule type="cellIs" dxfId="387" priority="9" stopIfTrue="1" operator="equal">
      <formula>$C63</formula>
    </cfRule>
  </conditionalFormatting>
  <conditionalFormatting sqref="A64:B64">
    <cfRule type="cellIs" dxfId="386" priority="10" stopIfTrue="1" operator="equal">
      <formula>0</formula>
    </cfRule>
  </conditionalFormatting>
  <conditionalFormatting sqref="C65">
    <cfRule type="cellIs" dxfId="385" priority="7" stopIfTrue="1" operator="equal">
      <formula>$C64</formula>
    </cfRule>
  </conditionalFormatting>
  <conditionalFormatting sqref="A65:B65">
    <cfRule type="cellIs" dxfId="384" priority="8" stopIfTrue="1" operator="equal">
      <formula>0</formula>
    </cfRule>
  </conditionalFormatting>
  <conditionalFormatting sqref="C66">
    <cfRule type="cellIs" dxfId="383" priority="5" stopIfTrue="1" operator="equal">
      <formula>$C65</formula>
    </cfRule>
  </conditionalFormatting>
  <conditionalFormatting sqref="A66:B66">
    <cfRule type="cellIs" dxfId="382" priority="6" stopIfTrue="1" operator="equal">
      <formula>0</formula>
    </cfRule>
  </conditionalFormatting>
  <conditionalFormatting sqref="C67">
    <cfRule type="cellIs" dxfId="381" priority="3" stopIfTrue="1" operator="equal">
      <formula>$C66</formula>
    </cfRule>
  </conditionalFormatting>
  <conditionalFormatting sqref="A67:B67">
    <cfRule type="cellIs" dxfId="38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76"/>
  <sheetViews>
    <sheetView topLeftCell="A68" zoomScaleNormal="100" workbookViewId="0">
      <selection activeCell="A74" sqref="A74:XFD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31" t="s">
        <v>57</v>
      </c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</row>
    <row r="3" spans="1:64" ht="9" customHeight="1" x14ac:dyDescent="0.2"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</row>
    <row r="4" spans="1:64" ht="15.75" customHeight="1" x14ac:dyDescent="0.2"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</row>
    <row r="7" spans="1:64" ht="9.75" hidden="1" customHeight="1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</row>
    <row r="8" spans="1:64" ht="9.75" hidden="1" customHeight="1" x14ac:dyDescent="0.2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</row>
    <row r="9" spans="1:64" ht="8.25" hidden="1" customHeight="1" x14ac:dyDescent="0.2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</row>
    <row r="10" spans="1:64" ht="15.75" x14ac:dyDescent="0.2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</row>
    <row r="11" spans="1:64" ht="15.75" customHeight="1" x14ac:dyDescent="0.2">
      <c r="A11" s="23" t="s">
        <v>43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</row>
    <row r="12" spans="1:64" ht="15.75" customHeight="1" x14ac:dyDescent="0.2">
      <c r="A12" s="23" t="s">
        <v>90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x14ac:dyDescent="0.2">
      <c r="A14" s="24" t="s">
        <v>11</v>
      </c>
      <c r="B14" s="24"/>
      <c r="C14" s="15"/>
      <c r="D14" s="25" t="s">
        <v>85</v>
      </c>
      <c r="E14" s="26"/>
      <c r="F14" s="26"/>
      <c r="G14" s="26"/>
      <c r="H14" s="26"/>
      <c r="I14" s="26"/>
      <c r="J14" s="26"/>
      <c r="K14" s="15"/>
      <c r="L14" s="27" t="s">
        <v>86</v>
      </c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</row>
    <row r="15" spans="1:64" ht="15.95" customHeight="1" x14ac:dyDescent="0.2">
      <c r="A15" s="13"/>
      <c r="B15" s="13"/>
      <c r="C15" s="13"/>
      <c r="D15" s="29" t="s">
        <v>40</v>
      </c>
      <c r="E15" s="29"/>
      <c r="F15" s="29"/>
      <c r="G15" s="29"/>
      <c r="H15" s="29"/>
      <c r="I15" s="29"/>
      <c r="J15" s="29"/>
      <c r="K15" s="13"/>
      <c r="L15" s="30" t="s">
        <v>0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15.75" x14ac:dyDescent="0.2">
      <c r="A17" s="24" t="s">
        <v>41</v>
      </c>
      <c r="B17" s="24"/>
      <c r="C17" s="15"/>
      <c r="D17" s="25" t="s">
        <v>93</v>
      </c>
      <c r="E17" s="26"/>
      <c r="F17" s="26"/>
      <c r="G17" s="26"/>
      <c r="H17" s="26"/>
      <c r="I17" s="26"/>
      <c r="J17" s="26"/>
      <c r="K17" s="15"/>
      <c r="L17" s="27" t="s">
        <v>86</v>
      </c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</row>
    <row r="18" spans="1:79" ht="15.95" customHeight="1" x14ac:dyDescent="0.2">
      <c r="A18" s="13"/>
      <c r="B18" s="13"/>
      <c r="C18" s="13"/>
      <c r="D18" s="29" t="s">
        <v>40</v>
      </c>
      <c r="E18" s="29"/>
      <c r="F18" s="29"/>
      <c r="G18" s="29"/>
      <c r="H18" s="29"/>
      <c r="I18" s="29"/>
      <c r="J18" s="29"/>
      <c r="K18" s="13"/>
      <c r="L18" s="30" t="s">
        <v>1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47.25" customHeight="1" x14ac:dyDescent="0.2">
      <c r="A20" s="24" t="s">
        <v>42</v>
      </c>
      <c r="B20" s="24"/>
      <c r="C20" s="15"/>
      <c r="D20" s="25" t="s">
        <v>209</v>
      </c>
      <c r="E20" s="26"/>
      <c r="F20" s="26"/>
      <c r="G20" s="26"/>
      <c r="H20" s="26"/>
      <c r="I20" s="26"/>
      <c r="J20" s="26"/>
      <c r="K20" s="15"/>
      <c r="L20" s="25" t="s">
        <v>211</v>
      </c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7" t="s">
        <v>210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15.75" x14ac:dyDescent="0.2">
      <c r="A21" s="13"/>
      <c r="B21" s="13"/>
      <c r="C21" s="13"/>
      <c r="D21" s="44" t="s">
        <v>40</v>
      </c>
      <c r="E21" s="44"/>
      <c r="F21" s="44"/>
      <c r="G21" s="44"/>
      <c r="H21" s="44"/>
      <c r="I21" s="44"/>
      <c r="J21" s="44"/>
      <c r="K21" s="13"/>
      <c r="L21" s="30" t="s">
        <v>39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 t="s">
        <v>2</v>
      </c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3" spans="1:79" ht="15.75" customHeight="1" x14ac:dyDescent="0.2">
      <c r="A23" s="45" t="s">
        <v>48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</row>
    <row r="24" spans="1:79" ht="15" x14ac:dyDescent="0.2">
      <c r="A24" s="46" t="s">
        <v>6</v>
      </c>
      <c r="B24" s="46"/>
      <c r="C24" s="46"/>
      <c r="D24" s="46"/>
      <c r="E24" s="46"/>
      <c r="F24" s="46"/>
      <c r="G24" s="34" t="s">
        <v>46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6"/>
    </row>
    <row r="25" spans="1:79" ht="15.75" x14ac:dyDescent="0.2">
      <c r="A25" s="33">
        <v>1</v>
      </c>
      <c r="B25" s="33"/>
      <c r="C25" s="33"/>
      <c r="D25" s="33"/>
      <c r="E25" s="33"/>
      <c r="F25" s="33"/>
      <c r="G25" s="34">
        <v>2</v>
      </c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6"/>
    </row>
    <row r="26" spans="1:79" ht="10.5" hidden="1" customHeight="1" x14ac:dyDescent="0.2">
      <c r="A26" s="37" t="s">
        <v>44</v>
      </c>
      <c r="B26" s="37"/>
      <c r="C26" s="37"/>
      <c r="D26" s="37"/>
      <c r="E26" s="37"/>
      <c r="F26" s="37"/>
      <c r="G26" s="38" t="s">
        <v>19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  <c r="CA26" s="1" t="s">
        <v>60</v>
      </c>
    </row>
    <row r="27" spans="1:79" x14ac:dyDescent="0.2">
      <c r="A27" s="37"/>
      <c r="B27" s="37"/>
      <c r="C27" s="37"/>
      <c r="D27" s="37"/>
      <c r="E27" s="37"/>
      <c r="F27" s="37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45" t="s">
        <v>49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</row>
    <row r="30" spans="1:79" ht="15.95" customHeight="1" x14ac:dyDescent="0.2">
      <c r="A30" s="27" t="s">
        <v>207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45" t="s">
        <v>50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27.75" customHeight="1" x14ac:dyDescent="0.2">
      <c r="A33" s="46" t="s">
        <v>6</v>
      </c>
      <c r="B33" s="46"/>
      <c r="C33" s="46"/>
      <c r="D33" s="46"/>
      <c r="E33" s="46"/>
      <c r="F33" s="46"/>
      <c r="G33" s="34" t="s">
        <v>47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6"/>
    </row>
    <row r="34" spans="1:79" ht="15.75" x14ac:dyDescent="0.2">
      <c r="A34" s="33">
        <v>1</v>
      </c>
      <c r="B34" s="33"/>
      <c r="C34" s="33"/>
      <c r="D34" s="33"/>
      <c r="E34" s="33"/>
      <c r="F34" s="33"/>
      <c r="G34" s="34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6"/>
    </row>
    <row r="35" spans="1:79" ht="10.5" hidden="1" customHeight="1" x14ac:dyDescent="0.2">
      <c r="A35" s="37" t="s">
        <v>18</v>
      </c>
      <c r="B35" s="37"/>
      <c r="C35" s="37"/>
      <c r="D35" s="37"/>
      <c r="E35" s="37"/>
      <c r="F35" s="37"/>
      <c r="G35" s="38" t="s">
        <v>19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  <c r="CA35" s="1" t="s">
        <v>61</v>
      </c>
    </row>
    <row r="36" spans="1:79" ht="12.75" customHeight="1" x14ac:dyDescent="0.2">
      <c r="A36" s="37">
        <v>1</v>
      </c>
      <c r="B36" s="37"/>
      <c r="C36" s="37"/>
      <c r="D36" s="37"/>
      <c r="E36" s="37"/>
      <c r="F36" s="37"/>
      <c r="G36" s="47" t="s">
        <v>200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  <c r="CA36" s="1" t="s">
        <v>59</v>
      </c>
    </row>
    <row r="38" spans="1:79" ht="15.75" customHeight="1" x14ac:dyDescent="0.2">
      <c r="A38" s="45" t="s">
        <v>51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</row>
    <row r="39" spans="1:79" ht="15" customHeight="1" x14ac:dyDescent="0.2">
      <c r="A39" s="50" t="s">
        <v>89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</row>
    <row r="40" spans="1:79" ht="48" customHeight="1" x14ac:dyDescent="0.2">
      <c r="A40" s="33" t="s">
        <v>6</v>
      </c>
      <c r="B40" s="33"/>
      <c r="C40" s="33" t="s">
        <v>33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 t="s">
        <v>30</v>
      </c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 t="s">
        <v>54</v>
      </c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 t="s">
        <v>3</v>
      </c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</row>
    <row r="41" spans="1:79" ht="29.1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 t="s">
        <v>5</v>
      </c>
      <c r="AB41" s="33"/>
      <c r="AC41" s="33"/>
      <c r="AD41" s="33"/>
      <c r="AE41" s="33"/>
      <c r="AF41" s="33" t="s">
        <v>4</v>
      </c>
      <c r="AG41" s="33"/>
      <c r="AH41" s="33"/>
      <c r="AI41" s="33"/>
      <c r="AJ41" s="33"/>
      <c r="AK41" s="33" t="s">
        <v>31</v>
      </c>
      <c r="AL41" s="33"/>
      <c r="AM41" s="33"/>
      <c r="AN41" s="33"/>
      <c r="AO41" s="33"/>
      <c r="AP41" s="33" t="s">
        <v>5</v>
      </c>
      <c r="AQ41" s="33"/>
      <c r="AR41" s="33"/>
      <c r="AS41" s="33"/>
      <c r="AT41" s="33"/>
      <c r="AU41" s="33" t="s">
        <v>4</v>
      </c>
      <c r="AV41" s="33"/>
      <c r="AW41" s="33"/>
      <c r="AX41" s="33"/>
      <c r="AY41" s="33"/>
      <c r="AZ41" s="33" t="s">
        <v>31</v>
      </c>
      <c r="BA41" s="33"/>
      <c r="BB41" s="33"/>
      <c r="BC41" s="33"/>
      <c r="BD41" s="33" t="s">
        <v>5</v>
      </c>
      <c r="BE41" s="33"/>
      <c r="BF41" s="33"/>
      <c r="BG41" s="33"/>
      <c r="BH41" s="33"/>
      <c r="BI41" s="33" t="s">
        <v>4</v>
      </c>
      <c r="BJ41" s="33"/>
      <c r="BK41" s="33"/>
      <c r="BL41" s="33"/>
      <c r="BM41" s="33"/>
      <c r="BN41" s="33" t="s">
        <v>32</v>
      </c>
      <c r="BO41" s="33"/>
      <c r="BP41" s="33"/>
      <c r="BQ41" s="33"/>
    </row>
    <row r="42" spans="1:79" ht="15.95" customHeight="1" x14ac:dyDescent="0.2">
      <c r="A42" s="55">
        <v>1</v>
      </c>
      <c r="B42" s="55"/>
      <c r="C42" s="55">
        <v>2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6">
        <v>3</v>
      </c>
      <c r="AB42" s="57"/>
      <c r="AC42" s="57"/>
      <c r="AD42" s="57"/>
      <c r="AE42" s="58"/>
      <c r="AF42" s="56">
        <v>4</v>
      </c>
      <c r="AG42" s="57"/>
      <c r="AH42" s="57"/>
      <c r="AI42" s="57"/>
      <c r="AJ42" s="58"/>
      <c r="AK42" s="56">
        <v>5</v>
      </c>
      <c r="AL42" s="57"/>
      <c r="AM42" s="57"/>
      <c r="AN42" s="57"/>
      <c r="AO42" s="58"/>
      <c r="AP42" s="56">
        <v>6</v>
      </c>
      <c r="AQ42" s="57"/>
      <c r="AR42" s="57"/>
      <c r="AS42" s="57"/>
      <c r="AT42" s="58"/>
      <c r="AU42" s="56">
        <v>7</v>
      </c>
      <c r="AV42" s="57"/>
      <c r="AW42" s="57"/>
      <c r="AX42" s="57"/>
      <c r="AY42" s="58"/>
      <c r="AZ42" s="56">
        <v>8</v>
      </c>
      <c r="BA42" s="57"/>
      <c r="BB42" s="57"/>
      <c r="BC42" s="58"/>
      <c r="BD42" s="56">
        <v>9</v>
      </c>
      <c r="BE42" s="57"/>
      <c r="BF42" s="57"/>
      <c r="BG42" s="57"/>
      <c r="BH42" s="58"/>
      <c r="BI42" s="55">
        <v>10</v>
      </c>
      <c r="BJ42" s="55"/>
      <c r="BK42" s="55"/>
      <c r="BL42" s="55"/>
      <c r="BM42" s="55"/>
      <c r="BN42" s="55">
        <v>11</v>
      </c>
      <c r="BO42" s="55"/>
      <c r="BP42" s="55"/>
      <c r="BQ42" s="55"/>
    </row>
    <row r="43" spans="1:79" ht="15.75" hidden="1" customHeight="1" x14ac:dyDescent="0.2">
      <c r="A43" s="37" t="s">
        <v>18</v>
      </c>
      <c r="B43" s="37"/>
      <c r="C43" s="51" t="s">
        <v>19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2"/>
      <c r="AA43" s="53" t="s">
        <v>15</v>
      </c>
      <c r="AB43" s="53"/>
      <c r="AC43" s="53"/>
      <c r="AD43" s="53"/>
      <c r="AE43" s="53"/>
      <c r="AF43" s="53" t="s">
        <v>14</v>
      </c>
      <c r="AG43" s="53"/>
      <c r="AH43" s="53"/>
      <c r="AI43" s="53"/>
      <c r="AJ43" s="53"/>
      <c r="AK43" s="54" t="s">
        <v>21</v>
      </c>
      <c r="AL43" s="54"/>
      <c r="AM43" s="54"/>
      <c r="AN43" s="54"/>
      <c r="AO43" s="54"/>
      <c r="AP43" s="53" t="s">
        <v>16</v>
      </c>
      <c r="AQ43" s="53"/>
      <c r="AR43" s="53"/>
      <c r="AS43" s="53"/>
      <c r="AT43" s="53"/>
      <c r="AU43" s="53" t="s">
        <v>17</v>
      </c>
      <c r="AV43" s="53"/>
      <c r="AW43" s="53"/>
      <c r="AX43" s="53"/>
      <c r="AY43" s="53"/>
      <c r="AZ43" s="54" t="s">
        <v>21</v>
      </c>
      <c r="BA43" s="54"/>
      <c r="BB43" s="54"/>
      <c r="BC43" s="54"/>
      <c r="BD43" s="59" t="s">
        <v>37</v>
      </c>
      <c r="BE43" s="59"/>
      <c r="BF43" s="59"/>
      <c r="BG43" s="59"/>
      <c r="BH43" s="59"/>
      <c r="BI43" s="59" t="s">
        <v>37</v>
      </c>
      <c r="BJ43" s="59"/>
      <c r="BK43" s="59"/>
      <c r="BL43" s="59"/>
      <c r="BM43" s="59"/>
      <c r="BN43" s="60" t="s">
        <v>21</v>
      </c>
      <c r="BO43" s="60"/>
      <c r="BP43" s="60"/>
      <c r="BQ43" s="60"/>
      <c r="CA43" s="1" t="s">
        <v>24</v>
      </c>
    </row>
    <row r="44" spans="1:79" ht="31.5" customHeight="1" x14ac:dyDescent="0.2">
      <c r="A44" s="33">
        <v>1</v>
      </c>
      <c r="B44" s="33"/>
      <c r="C44" s="62" t="s">
        <v>200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61">
        <v>265562.2</v>
      </c>
      <c r="AB44" s="61"/>
      <c r="AC44" s="61"/>
      <c r="AD44" s="61"/>
      <c r="AE44" s="61"/>
      <c r="AF44" s="61">
        <v>0</v>
      </c>
      <c r="AG44" s="61"/>
      <c r="AH44" s="61"/>
      <c r="AI44" s="61"/>
      <c r="AJ44" s="61"/>
      <c r="AK44" s="61">
        <f>AA44+AF44</f>
        <v>265562.2</v>
      </c>
      <c r="AL44" s="61"/>
      <c r="AM44" s="61"/>
      <c r="AN44" s="61"/>
      <c r="AO44" s="61"/>
      <c r="AP44" s="61">
        <v>265562.2</v>
      </c>
      <c r="AQ44" s="61"/>
      <c r="AR44" s="61"/>
      <c r="AS44" s="61"/>
      <c r="AT44" s="61"/>
      <c r="AU44" s="61">
        <v>0</v>
      </c>
      <c r="AV44" s="61"/>
      <c r="AW44" s="61"/>
      <c r="AX44" s="61"/>
      <c r="AY44" s="61"/>
      <c r="AZ44" s="61">
        <f>AP44+AU44</f>
        <v>265562.2</v>
      </c>
      <c r="BA44" s="61"/>
      <c r="BB44" s="61"/>
      <c r="BC44" s="61"/>
      <c r="BD44" s="61">
        <f>AP44-AA44</f>
        <v>0</v>
      </c>
      <c r="BE44" s="61"/>
      <c r="BF44" s="61"/>
      <c r="BG44" s="61"/>
      <c r="BH44" s="61"/>
      <c r="BI44" s="61">
        <f>AU44-AF44</f>
        <v>0</v>
      </c>
      <c r="BJ44" s="61"/>
      <c r="BK44" s="61"/>
      <c r="BL44" s="61"/>
      <c r="BM44" s="61"/>
      <c r="BN44" s="61">
        <f>BD44+BI44</f>
        <v>0</v>
      </c>
      <c r="BO44" s="61"/>
      <c r="BP44" s="61"/>
      <c r="BQ44" s="61"/>
      <c r="CA44" s="1" t="s">
        <v>25</v>
      </c>
    </row>
    <row r="45" spans="1:79" s="19" customFormat="1" ht="15.75" x14ac:dyDescent="0.2">
      <c r="A45" s="87"/>
      <c r="B45" s="87"/>
      <c r="C45" s="98" t="s">
        <v>66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97">
        <v>265562.2</v>
      </c>
      <c r="AB45" s="97"/>
      <c r="AC45" s="97"/>
      <c r="AD45" s="97"/>
      <c r="AE45" s="97"/>
      <c r="AF45" s="97">
        <v>0</v>
      </c>
      <c r="AG45" s="97"/>
      <c r="AH45" s="97"/>
      <c r="AI45" s="97"/>
      <c r="AJ45" s="97"/>
      <c r="AK45" s="97">
        <f>AA45+AF45</f>
        <v>265562.2</v>
      </c>
      <c r="AL45" s="97"/>
      <c r="AM45" s="97"/>
      <c r="AN45" s="97"/>
      <c r="AO45" s="97"/>
      <c r="AP45" s="97">
        <v>265562.2</v>
      </c>
      <c r="AQ45" s="97"/>
      <c r="AR45" s="97"/>
      <c r="AS45" s="97"/>
      <c r="AT45" s="97"/>
      <c r="AU45" s="97">
        <v>0</v>
      </c>
      <c r="AV45" s="97"/>
      <c r="AW45" s="97"/>
      <c r="AX45" s="97"/>
      <c r="AY45" s="97"/>
      <c r="AZ45" s="97">
        <f>AP45+AU45</f>
        <v>265562.2</v>
      </c>
      <c r="BA45" s="97"/>
      <c r="BB45" s="97"/>
      <c r="BC45" s="97"/>
      <c r="BD45" s="97">
        <f>AP45-AA45</f>
        <v>0</v>
      </c>
      <c r="BE45" s="97"/>
      <c r="BF45" s="97"/>
      <c r="BG45" s="97"/>
      <c r="BH45" s="97"/>
      <c r="BI45" s="97">
        <f>AU45-AF45</f>
        <v>0</v>
      </c>
      <c r="BJ45" s="97"/>
      <c r="BK45" s="97"/>
      <c r="BL45" s="97"/>
      <c r="BM45" s="97"/>
      <c r="BN45" s="97">
        <f>BD45+BI45</f>
        <v>0</v>
      </c>
      <c r="BO45" s="97"/>
      <c r="BP45" s="97"/>
      <c r="BQ45" s="97"/>
    </row>
    <row r="47" spans="1:79" ht="15.75" customHeight="1" x14ac:dyDescent="0.2">
      <c r="A47" s="45" t="s">
        <v>52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</row>
    <row r="48" spans="1:79" ht="15" customHeight="1" x14ac:dyDescent="0.2">
      <c r="A48" s="50" t="s">
        <v>89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</row>
    <row r="49" spans="1:79" ht="28.5" customHeight="1" x14ac:dyDescent="0.2">
      <c r="A49" s="33" t="s">
        <v>34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 t="s">
        <v>30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 t="s">
        <v>54</v>
      </c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 t="s">
        <v>3</v>
      </c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2"/>
      <c r="BN49" s="2"/>
      <c r="BO49" s="2"/>
      <c r="BP49" s="2"/>
      <c r="BQ49" s="2"/>
    </row>
    <row r="50" spans="1:79" ht="29.1" customHeigh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 t="s">
        <v>5</v>
      </c>
      <c r="R50" s="33"/>
      <c r="S50" s="33"/>
      <c r="T50" s="33"/>
      <c r="U50" s="33"/>
      <c r="V50" s="33" t="s">
        <v>4</v>
      </c>
      <c r="W50" s="33"/>
      <c r="X50" s="33"/>
      <c r="Y50" s="33"/>
      <c r="Z50" s="33"/>
      <c r="AA50" s="33" t="s">
        <v>31</v>
      </c>
      <c r="AB50" s="33"/>
      <c r="AC50" s="33"/>
      <c r="AD50" s="33"/>
      <c r="AE50" s="33"/>
      <c r="AF50" s="33"/>
      <c r="AG50" s="33" t="s">
        <v>5</v>
      </c>
      <c r="AH50" s="33"/>
      <c r="AI50" s="33"/>
      <c r="AJ50" s="33"/>
      <c r="AK50" s="33"/>
      <c r="AL50" s="33" t="s">
        <v>4</v>
      </c>
      <c r="AM50" s="33"/>
      <c r="AN50" s="33"/>
      <c r="AO50" s="33"/>
      <c r="AP50" s="33"/>
      <c r="AQ50" s="33" t="s">
        <v>31</v>
      </c>
      <c r="AR50" s="33"/>
      <c r="AS50" s="33"/>
      <c r="AT50" s="33"/>
      <c r="AU50" s="33"/>
      <c r="AV50" s="33"/>
      <c r="AW50" s="65" t="s">
        <v>5</v>
      </c>
      <c r="AX50" s="66"/>
      <c r="AY50" s="66"/>
      <c r="AZ50" s="66"/>
      <c r="BA50" s="67"/>
      <c r="BB50" s="65" t="s">
        <v>4</v>
      </c>
      <c r="BC50" s="66"/>
      <c r="BD50" s="66"/>
      <c r="BE50" s="66"/>
      <c r="BF50" s="67"/>
      <c r="BG50" s="33" t="s">
        <v>31</v>
      </c>
      <c r="BH50" s="33"/>
      <c r="BI50" s="33"/>
      <c r="BJ50" s="33"/>
      <c r="BK50" s="33"/>
      <c r="BL50" s="33"/>
      <c r="BM50" s="2"/>
      <c r="BN50" s="2"/>
      <c r="BO50" s="2"/>
      <c r="BP50" s="2"/>
      <c r="BQ50" s="2"/>
    </row>
    <row r="51" spans="1:79" ht="15.95" customHeight="1" x14ac:dyDescent="0.25">
      <c r="A51" s="33">
        <v>1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>
        <v>2</v>
      </c>
      <c r="R51" s="33"/>
      <c r="S51" s="33"/>
      <c r="T51" s="33"/>
      <c r="U51" s="33"/>
      <c r="V51" s="33">
        <v>3</v>
      </c>
      <c r="W51" s="33"/>
      <c r="X51" s="33"/>
      <c r="Y51" s="33"/>
      <c r="Z51" s="33"/>
      <c r="AA51" s="33">
        <v>4</v>
      </c>
      <c r="AB51" s="33"/>
      <c r="AC51" s="33"/>
      <c r="AD51" s="33"/>
      <c r="AE51" s="33"/>
      <c r="AF51" s="33"/>
      <c r="AG51" s="33">
        <v>5</v>
      </c>
      <c r="AH51" s="33"/>
      <c r="AI51" s="33"/>
      <c r="AJ51" s="33"/>
      <c r="AK51" s="33"/>
      <c r="AL51" s="33">
        <v>6</v>
      </c>
      <c r="AM51" s="33"/>
      <c r="AN51" s="33"/>
      <c r="AO51" s="33"/>
      <c r="AP51" s="33"/>
      <c r="AQ51" s="33">
        <v>7</v>
      </c>
      <c r="AR51" s="33"/>
      <c r="AS51" s="33"/>
      <c r="AT51" s="33"/>
      <c r="AU51" s="33"/>
      <c r="AV51" s="33"/>
      <c r="AW51" s="33">
        <v>8</v>
      </c>
      <c r="AX51" s="33"/>
      <c r="AY51" s="33"/>
      <c r="AZ51" s="33"/>
      <c r="BA51" s="33"/>
      <c r="BB51" s="68">
        <v>9</v>
      </c>
      <c r="BC51" s="68"/>
      <c r="BD51" s="68"/>
      <c r="BE51" s="68"/>
      <c r="BF51" s="68"/>
      <c r="BG51" s="68">
        <v>10</v>
      </c>
      <c r="BH51" s="68"/>
      <c r="BI51" s="68"/>
      <c r="BJ51" s="68"/>
      <c r="BK51" s="68"/>
      <c r="BL51" s="68"/>
      <c r="BM51" s="6"/>
      <c r="BN51" s="6"/>
      <c r="BO51" s="6"/>
      <c r="BP51" s="6"/>
      <c r="BQ51" s="6"/>
    </row>
    <row r="52" spans="1:79" ht="18" hidden="1" customHeight="1" x14ac:dyDescent="0.2">
      <c r="A52" s="69" t="s">
        <v>19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53" t="s">
        <v>15</v>
      </c>
      <c r="R52" s="53"/>
      <c r="S52" s="53"/>
      <c r="T52" s="53"/>
      <c r="U52" s="53"/>
      <c r="V52" s="53" t="s">
        <v>14</v>
      </c>
      <c r="W52" s="53"/>
      <c r="X52" s="53"/>
      <c r="Y52" s="53"/>
      <c r="Z52" s="53"/>
      <c r="AA52" s="54" t="s">
        <v>21</v>
      </c>
      <c r="AB52" s="60"/>
      <c r="AC52" s="60"/>
      <c r="AD52" s="60"/>
      <c r="AE52" s="60"/>
      <c r="AF52" s="60"/>
      <c r="AG52" s="53" t="s">
        <v>16</v>
      </c>
      <c r="AH52" s="53"/>
      <c r="AI52" s="53"/>
      <c r="AJ52" s="53"/>
      <c r="AK52" s="53"/>
      <c r="AL52" s="53" t="s">
        <v>17</v>
      </c>
      <c r="AM52" s="53"/>
      <c r="AN52" s="53"/>
      <c r="AO52" s="53"/>
      <c r="AP52" s="53"/>
      <c r="AQ52" s="54" t="s">
        <v>21</v>
      </c>
      <c r="AR52" s="60"/>
      <c r="AS52" s="60"/>
      <c r="AT52" s="60"/>
      <c r="AU52" s="60"/>
      <c r="AV52" s="60"/>
      <c r="AW52" s="76" t="s">
        <v>22</v>
      </c>
      <c r="AX52" s="77"/>
      <c r="AY52" s="77"/>
      <c r="AZ52" s="77"/>
      <c r="BA52" s="78"/>
      <c r="BB52" s="76" t="s">
        <v>22</v>
      </c>
      <c r="BC52" s="77"/>
      <c r="BD52" s="77"/>
      <c r="BE52" s="77"/>
      <c r="BF52" s="78"/>
      <c r="BG52" s="60" t="s">
        <v>21</v>
      </c>
      <c r="BH52" s="60"/>
      <c r="BI52" s="60"/>
      <c r="BJ52" s="60"/>
      <c r="BK52" s="60"/>
      <c r="BL52" s="60"/>
      <c r="BM52" s="7"/>
      <c r="BN52" s="7"/>
      <c r="BO52" s="7"/>
      <c r="BP52" s="7"/>
      <c r="BQ52" s="7"/>
      <c r="CA52" s="1" t="s">
        <v>26</v>
      </c>
    </row>
    <row r="53" spans="1:79" ht="47.25" customHeight="1" x14ac:dyDescent="0.2">
      <c r="A53" s="104" t="s">
        <v>201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4"/>
      <c r="Q53" s="105">
        <v>265562.2</v>
      </c>
      <c r="R53" s="105"/>
      <c r="S53" s="105"/>
      <c r="T53" s="105"/>
      <c r="U53" s="105"/>
      <c r="V53" s="105">
        <v>0</v>
      </c>
      <c r="W53" s="105"/>
      <c r="X53" s="105"/>
      <c r="Y53" s="105"/>
      <c r="Z53" s="105"/>
      <c r="AA53" s="105">
        <f>Q53+V53</f>
        <v>265562.2</v>
      </c>
      <c r="AB53" s="105"/>
      <c r="AC53" s="105"/>
      <c r="AD53" s="105"/>
      <c r="AE53" s="105"/>
      <c r="AF53" s="105"/>
      <c r="AG53" s="105">
        <v>265562.2</v>
      </c>
      <c r="AH53" s="105"/>
      <c r="AI53" s="105"/>
      <c r="AJ53" s="105"/>
      <c r="AK53" s="105"/>
      <c r="AL53" s="105">
        <v>0</v>
      </c>
      <c r="AM53" s="105"/>
      <c r="AN53" s="105"/>
      <c r="AO53" s="105"/>
      <c r="AP53" s="105"/>
      <c r="AQ53" s="105">
        <f>AG53+AL53</f>
        <v>265562.2</v>
      </c>
      <c r="AR53" s="105"/>
      <c r="AS53" s="105"/>
      <c r="AT53" s="105"/>
      <c r="AU53" s="105"/>
      <c r="AV53" s="105"/>
      <c r="AW53" s="105">
        <f>AG53-Q53</f>
        <v>0</v>
      </c>
      <c r="AX53" s="105"/>
      <c r="AY53" s="105"/>
      <c r="AZ53" s="105"/>
      <c r="BA53" s="105"/>
      <c r="BB53" s="106">
        <f>AL53-V53</f>
        <v>0</v>
      </c>
      <c r="BC53" s="106"/>
      <c r="BD53" s="106"/>
      <c r="BE53" s="106"/>
      <c r="BF53" s="106"/>
      <c r="BG53" s="106">
        <f>AW53+BB53</f>
        <v>0</v>
      </c>
      <c r="BH53" s="106"/>
      <c r="BI53" s="106"/>
      <c r="BJ53" s="106"/>
      <c r="BK53" s="106"/>
      <c r="BL53" s="106"/>
      <c r="BM53" s="8"/>
      <c r="BN53" s="8"/>
      <c r="BO53" s="8"/>
      <c r="BP53" s="8"/>
      <c r="BQ53" s="8"/>
      <c r="CA53" s="1" t="s">
        <v>27</v>
      </c>
    </row>
    <row r="54" spans="1:79" s="19" customFormat="1" ht="15" x14ac:dyDescent="0.2">
      <c r="A54" s="107" t="s">
        <v>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100"/>
      <c r="Q54" s="80">
        <v>265562.2</v>
      </c>
      <c r="R54" s="80"/>
      <c r="S54" s="80"/>
      <c r="T54" s="80"/>
      <c r="U54" s="80"/>
      <c r="V54" s="80">
        <v>0</v>
      </c>
      <c r="W54" s="80"/>
      <c r="X54" s="80"/>
      <c r="Y54" s="80"/>
      <c r="Z54" s="80"/>
      <c r="AA54" s="80">
        <f>Q54+V54</f>
        <v>265562.2</v>
      </c>
      <c r="AB54" s="80"/>
      <c r="AC54" s="80"/>
      <c r="AD54" s="80"/>
      <c r="AE54" s="80"/>
      <c r="AF54" s="80"/>
      <c r="AG54" s="80">
        <v>265562.2</v>
      </c>
      <c r="AH54" s="80"/>
      <c r="AI54" s="80"/>
      <c r="AJ54" s="80"/>
      <c r="AK54" s="80"/>
      <c r="AL54" s="80">
        <v>0</v>
      </c>
      <c r="AM54" s="80"/>
      <c r="AN54" s="80"/>
      <c r="AO54" s="80"/>
      <c r="AP54" s="80"/>
      <c r="AQ54" s="80">
        <f>AG54+AL54</f>
        <v>265562.2</v>
      </c>
      <c r="AR54" s="80"/>
      <c r="AS54" s="80"/>
      <c r="AT54" s="80"/>
      <c r="AU54" s="80"/>
      <c r="AV54" s="80"/>
      <c r="AW54" s="80">
        <f>AG54-Q54</f>
        <v>0</v>
      </c>
      <c r="AX54" s="80"/>
      <c r="AY54" s="80"/>
      <c r="AZ54" s="80"/>
      <c r="BA54" s="80"/>
      <c r="BB54" s="70">
        <f>AL54-V54</f>
        <v>0</v>
      </c>
      <c r="BC54" s="70"/>
      <c r="BD54" s="70"/>
      <c r="BE54" s="70"/>
      <c r="BF54" s="70"/>
      <c r="BG54" s="70">
        <f>AW54+BB54</f>
        <v>0</v>
      </c>
      <c r="BH54" s="70"/>
      <c r="BI54" s="70"/>
      <c r="BJ54" s="70"/>
      <c r="BK54" s="70"/>
      <c r="BL54" s="70"/>
      <c r="BM54" s="20"/>
      <c r="BN54" s="20"/>
      <c r="BO54" s="20"/>
      <c r="BP54" s="20"/>
      <c r="BQ54" s="20"/>
    </row>
    <row r="56" spans="1:79" ht="15.75" customHeight="1" x14ac:dyDescent="0.2">
      <c r="A56" s="45" t="s">
        <v>53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</row>
    <row r="58" spans="1:79" ht="45" customHeight="1" x14ac:dyDescent="0.2">
      <c r="A58" s="71" t="s">
        <v>10</v>
      </c>
      <c r="B58" s="72"/>
      <c r="C58" s="71" t="s">
        <v>9</v>
      </c>
      <c r="D58" s="44"/>
      <c r="E58" s="44"/>
      <c r="F58" s="44"/>
      <c r="G58" s="44"/>
      <c r="H58" s="44"/>
      <c r="I58" s="72"/>
      <c r="J58" s="71" t="s">
        <v>8</v>
      </c>
      <c r="K58" s="44"/>
      <c r="L58" s="44"/>
      <c r="M58" s="44"/>
      <c r="N58" s="72"/>
      <c r="O58" s="71" t="s">
        <v>7</v>
      </c>
      <c r="P58" s="44"/>
      <c r="Q58" s="44"/>
      <c r="R58" s="44"/>
      <c r="S58" s="44"/>
      <c r="T58" s="44"/>
      <c r="U58" s="44"/>
      <c r="V58" s="44"/>
      <c r="W58" s="44"/>
      <c r="X58" s="72"/>
      <c r="Y58" s="33" t="s">
        <v>30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 t="s">
        <v>55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94" t="s">
        <v>3</v>
      </c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79" ht="32.25" customHeight="1" x14ac:dyDescent="0.2">
      <c r="A59" s="73"/>
      <c r="B59" s="74"/>
      <c r="C59" s="73"/>
      <c r="D59" s="75"/>
      <c r="E59" s="75"/>
      <c r="F59" s="75"/>
      <c r="G59" s="75"/>
      <c r="H59" s="75"/>
      <c r="I59" s="74"/>
      <c r="J59" s="73"/>
      <c r="K59" s="75"/>
      <c r="L59" s="75"/>
      <c r="M59" s="75"/>
      <c r="N59" s="74"/>
      <c r="O59" s="73"/>
      <c r="P59" s="75"/>
      <c r="Q59" s="75"/>
      <c r="R59" s="75"/>
      <c r="S59" s="75"/>
      <c r="T59" s="75"/>
      <c r="U59" s="75"/>
      <c r="V59" s="75"/>
      <c r="W59" s="75"/>
      <c r="X59" s="74"/>
      <c r="Y59" s="65" t="s">
        <v>5</v>
      </c>
      <c r="Z59" s="66"/>
      <c r="AA59" s="66"/>
      <c r="AB59" s="66"/>
      <c r="AC59" s="67"/>
      <c r="AD59" s="65" t="s">
        <v>4</v>
      </c>
      <c r="AE59" s="66"/>
      <c r="AF59" s="66"/>
      <c r="AG59" s="66"/>
      <c r="AH59" s="67"/>
      <c r="AI59" s="33" t="s">
        <v>31</v>
      </c>
      <c r="AJ59" s="33"/>
      <c r="AK59" s="33"/>
      <c r="AL59" s="33"/>
      <c r="AM59" s="33"/>
      <c r="AN59" s="33" t="s">
        <v>5</v>
      </c>
      <c r="AO59" s="33"/>
      <c r="AP59" s="33"/>
      <c r="AQ59" s="33"/>
      <c r="AR59" s="33"/>
      <c r="AS59" s="33" t="s">
        <v>4</v>
      </c>
      <c r="AT59" s="33"/>
      <c r="AU59" s="33"/>
      <c r="AV59" s="33"/>
      <c r="AW59" s="33"/>
      <c r="AX59" s="33" t="s">
        <v>31</v>
      </c>
      <c r="AY59" s="33"/>
      <c r="AZ59" s="33"/>
      <c r="BA59" s="33"/>
      <c r="BB59" s="33"/>
      <c r="BC59" s="33" t="s">
        <v>5</v>
      </c>
      <c r="BD59" s="33"/>
      <c r="BE59" s="33"/>
      <c r="BF59" s="33"/>
      <c r="BG59" s="33"/>
      <c r="BH59" s="33" t="s">
        <v>4</v>
      </c>
      <c r="BI59" s="33"/>
      <c r="BJ59" s="33"/>
      <c r="BK59" s="33"/>
      <c r="BL59" s="33"/>
      <c r="BM59" s="33" t="s">
        <v>31</v>
      </c>
      <c r="BN59" s="33"/>
      <c r="BO59" s="33"/>
      <c r="BP59" s="33"/>
      <c r="BQ59" s="33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5.95" customHeight="1" x14ac:dyDescent="0.2">
      <c r="A60" s="33">
        <v>1</v>
      </c>
      <c r="B60" s="33"/>
      <c r="C60" s="33">
        <v>2</v>
      </c>
      <c r="D60" s="33"/>
      <c r="E60" s="33"/>
      <c r="F60" s="33"/>
      <c r="G60" s="33"/>
      <c r="H60" s="33"/>
      <c r="I60" s="33"/>
      <c r="J60" s="33">
        <v>3</v>
      </c>
      <c r="K60" s="33"/>
      <c r="L60" s="33"/>
      <c r="M60" s="33"/>
      <c r="N60" s="33"/>
      <c r="O60" s="33">
        <v>4</v>
      </c>
      <c r="P60" s="33"/>
      <c r="Q60" s="33"/>
      <c r="R60" s="33"/>
      <c r="S60" s="33"/>
      <c r="T60" s="33"/>
      <c r="U60" s="33"/>
      <c r="V60" s="33"/>
      <c r="W60" s="33"/>
      <c r="X60" s="33"/>
      <c r="Y60" s="33">
        <v>5</v>
      </c>
      <c r="Z60" s="33"/>
      <c r="AA60" s="33"/>
      <c r="AB60" s="33"/>
      <c r="AC60" s="33"/>
      <c r="AD60" s="33">
        <v>6</v>
      </c>
      <c r="AE60" s="33"/>
      <c r="AF60" s="33"/>
      <c r="AG60" s="33"/>
      <c r="AH60" s="33"/>
      <c r="AI60" s="33">
        <v>7</v>
      </c>
      <c r="AJ60" s="33"/>
      <c r="AK60" s="33"/>
      <c r="AL60" s="33"/>
      <c r="AM60" s="33"/>
      <c r="AN60" s="65">
        <v>8</v>
      </c>
      <c r="AO60" s="66"/>
      <c r="AP60" s="66"/>
      <c r="AQ60" s="66"/>
      <c r="AR60" s="67"/>
      <c r="AS60" s="65">
        <v>9</v>
      </c>
      <c r="AT60" s="66"/>
      <c r="AU60" s="66"/>
      <c r="AV60" s="66"/>
      <c r="AW60" s="67"/>
      <c r="AX60" s="65">
        <v>10</v>
      </c>
      <c r="AY60" s="66"/>
      <c r="AZ60" s="66"/>
      <c r="BA60" s="66"/>
      <c r="BB60" s="67"/>
      <c r="BC60" s="65">
        <v>11</v>
      </c>
      <c r="BD60" s="66"/>
      <c r="BE60" s="66"/>
      <c r="BF60" s="66"/>
      <c r="BG60" s="67"/>
      <c r="BH60" s="65">
        <v>12</v>
      </c>
      <c r="BI60" s="66"/>
      <c r="BJ60" s="66"/>
      <c r="BK60" s="66"/>
      <c r="BL60" s="67"/>
      <c r="BM60" s="65">
        <v>13</v>
      </c>
      <c r="BN60" s="66"/>
      <c r="BO60" s="66"/>
      <c r="BP60" s="66"/>
      <c r="BQ60" s="67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2.75" hidden="1" customHeight="1" x14ac:dyDescent="0.2">
      <c r="A61" s="37" t="s">
        <v>44</v>
      </c>
      <c r="B61" s="37"/>
      <c r="C61" s="38" t="s">
        <v>19</v>
      </c>
      <c r="D61" s="39"/>
      <c r="E61" s="39"/>
      <c r="F61" s="39"/>
      <c r="G61" s="39"/>
      <c r="H61" s="39"/>
      <c r="I61" s="40"/>
      <c r="J61" s="37" t="s">
        <v>20</v>
      </c>
      <c r="K61" s="37"/>
      <c r="L61" s="37"/>
      <c r="M61" s="37"/>
      <c r="N61" s="37"/>
      <c r="O61" s="69" t="s">
        <v>45</v>
      </c>
      <c r="P61" s="69"/>
      <c r="Q61" s="69"/>
      <c r="R61" s="69"/>
      <c r="S61" s="69"/>
      <c r="T61" s="69"/>
      <c r="U61" s="69"/>
      <c r="V61" s="69"/>
      <c r="W61" s="69"/>
      <c r="X61" s="38"/>
      <c r="Y61" s="53" t="s">
        <v>15</v>
      </c>
      <c r="Z61" s="53"/>
      <c r="AA61" s="53"/>
      <c r="AB61" s="53"/>
      <c r="AC61" s="53"/>
      <c r="AD61" s="53" t="s">
        <v>35</v>
      </c>
      <c r="AE61" s="53"/>
      <c r="AF61" s="53"/>
      <c r="AG61" s="53"/>
      <c r="AH61" s="53"/>
      <c r="AI61" s="53" t="s">
        <v>21</v>
      </c>
      <c r="AJ61" s="53"/>
      <c r="AK61" s="53"/>
      <c r="AL61" s="53"/>
      <c r="AM61" s="53"/>
      <c r="AN61" s="53" t="s">
        <v>36</v>
      </c>
      <c r="AO61" s="53"/>
      <c r="AP61" s="53"/>
      <c r="AQ61" s="53"/>
      <c r="AR61" s="53"/>
      <c r="AS61" s="53" t="s">
        <v>16</v>
      </c>
      <c r="AT61" s="53"/>
      <c r="AU61" s="53"/>
      <c r="AV61" s="53"/>
      <c r="AW61" s="53"/>
      <c r="AX61" s="53" t="s">
        <v>21</v>
      </c>
      <c r="AY61" s="53"/>
      <c r="AZ61" s="53"/>
      <c r="BA61" s="53"/>
      <c r="BB61" s="53"/>
      <c r="BC61" s="53" t="s">
        <v>38</v>
      </c>
      <c r="BD61" s="53"/>
      <c r="BE61" s="53"/>
      <c r="BF61" s="53"/>
      <c r="BG61" s="53"/>
      <c r="BH61" s="53" t="s">
        <v>38</v>
      </c>
      <c r="BI61" s="53"/>
      <c r="BJ61" s="53"/>
      <c r="BK61" s="53"/>
      <c r="BL61" s="53"/>
      <c r="BM61" s="86" t="s">
        <v>21</v>
      </c>
      <c r="BN61" s="86"/>
      <c r="BO61" s="86"/>
      <c r="BP61" s="86"/>
      <c r="BQ61" s="86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28</v>
      </c>
    </row>
    <row r="62" spans="1:79" s="19" customFormat="1" ht="15.75" x14ac:dyDescent="0.2">
      <c r="A62" s="87">
        <v>0</v>
      </c>
      <c r="B62" s="87"/>
      <c r="C62" s="88" t="s">
        <v>73</v>
      </c>
      <c r="D62" s="88"/>
      <c r="E62" s="88"/>
      <c r="F62" s="88"/>
      <c r="G62" s="88"/>
      <c r="H62" s="88"/>
      <c r="I62" s="88"/>
      <c r="J62" s="88" t="s">
        <v>69</v>
      </c>
      <c r="K62" s="88"/>
      <c r="L62" s="88"/>
      <c r="M62" s="88"/>
      <c r="N62" s="88"/>
      <c r="O62" s="88" t="s">
        <v>69</v>
      </c>
      <c r="P62" s="88"/>
      <c r="Q62" s="88"/>
      <c r="R62" s="88"/>
      <c r="S62" s="88"/>
      <c r="T62" s="88"/>
      <c r="U62" s="88"/>
      <c r="V62" s="88"/>
      <c r="W62" s="88"/>
      <c r="X62" s="88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21"/>
      <c r="BS62" s="21"/>
      <c r="BT62" s="21"/>
      <c r="BU62" s="21"/>
      <c r="BV62" s="21"/>
      <c r="BW62" s="21"/>
      <c r="BX62" s="21"/>
      <c r="BY62" s="21"/>
      <c r="BZ62" s="22"/>
      <c r="CA62" s="19" t="s">
        <v>29</v>
      </c>
    </row>
    <row r="63" spans="1:79" ht="38.25" customHeight="1" x14ac:dyDescent="0.2">
      <c r="A63" s="33">
        <v>0</v>
      </c>
      <c r="B63" s="33"/>
      <c r="C63" s="102" t="s">
        <v>202</v>
      </c>
      <c r="D63" s="63"/>
      <c r="E63" s="63"/>
      <c r="F63" s="63"/>
      <c r="G63" s="63"/>
      <c r="H63" s="63"/>
      <c r="I63" s="64"/>
      <c r="J63" s="103" t="s">
        <v>127</v>
      </c>
      <c r="K63" s="103"/>
      <c r="L63" s="103"/>
      <c r="M63" s="103"/>
      <c r="N63" s="103"/>
      <c r="O63" s="103" t="s">
        <v>203</v>
      </c>
      <c r="P63" s="103"/>
      <c r="Q63" s="103"/>
      <c r="R63" s="103"/>
      <c r="S63" s="103"/>
      <c r="T63" s="103"/>
      <c r="U63" s="103"/>
      <c r="V63" s="103"/>
      <c r="W63" s="103"/>
      <c r="X63" s="103"/>
      <c r="Y63" s="84">
        <v>60</v>
      </c>
      <c r="Z63" s="84"/>
      <c r="AA63" s="84"/>
      <c r="AB63" s="84"/>
      <c r="AC63" s="84"/>
      <c r="AD63" s="84">
        <v>0</v>
      </c>
      <c r="AE63" s="84"/>
      <c r="AF63" s="84"/>
      <c r="AG63" s="84"/>
      <c r="AH63" s="84"/>
      <c r="AI63" s="84">
        <f>Y63+AD63</f>
        <v>60</v>
      </c>
      <c r="AJ63" s="84"/>
      <c r="AK63" s="84"/>
      <c r="AL63" s="84"/>
      <c r="AM63" s="84"/>
      <c r="AN63" s="84">
        <v>60</v>
      </c>
      <c r="AO63" s="84"/>
      <c r="AP63" s="84"/>
      <c r="AQ63" s="84"/>
      <c r="AR63" s="84"/>
      <c r="AS63" s="84">
        <v>0</v>
      </c>
      <c r="AT63" s="84"/>
      <c r="AU63" s="84"/>
      <c r="AV63" s="84"/>
      <c r="AW63" s="84"/>
      <c r="AX63" s="85">
        <f>AN63+AS63</f>
        <v>60</v>
      </c>
      <c r="AY63" s="85"/>
      <c r="AZ63" s="85"/>
      <c r="BA63" s="85"/>
      <c r="BB63" s="85"/>
      <c r="BC63" s="85">
        <f>AN63-Y63</f>
        <v>0</v>
      </c>
      <c r="BD63" s="85"/>
      <c r="BE63" s="85"/>
      <c r="BF63" s="85"/>
      <c r="BG63" s="85"/>
      <c r="BH63" s="85">
        <f>AS63-AD63</f>
        <v>0</v>
      </c>
      <c r="BI63" s="85"/>
      <c r="BJ63" s="85"/>
      <c r="BK63" s="85"/>
      <c r="BL63" s="85"/>
      <c r="BM63" s="85">
        <f>BC63+BH63</f>
        <v>0</v>
      </c>
      <c r="BN63" s="85"/>
      <c r="BO63" s="85"/>
      <c r="BP63" s="85"/>
      <c r="BQ63" s="85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s="19" customFormat="1" ht="15.75" x14ac:dyDescent="0.2">
      <c r="A64" s="87">
        <v>0</v>
      </c>
      <c r="B64" s="87"/>
      <c r="C64" s="101" t="s">
        <v>77</v>
      </c>
      <c r="D64" s="99"/>
      <c r="E64" s="99"/>
      <c r="F64" s="99"/>
      <c r="G64" s="99"/>
      <c r="H64" s="99"/>
      <c r="I64" s="100"/>
      <c r="J64" s="88" t="s">
        <v>69</v>
      </c>
      <c r="K64" s="88"/>
      <c r="L64" s="88"/>
      <c r="M64" s="88"/>
      <c r="N64" s="88"/>
      <c r="O64" s="88" t="s">
        <v>69</v>
      </c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21"/>
      <c r="BS64" s="21"/>
      <c r="BT64" s="21"/>
      <c r="BU64" s="21"/>
      <c r="BV64" s="21"/>
      <c r="BW64" s="21"/>
      <c r="BX64" s="21"/>
      <c r="BY64" s="21"/>
      <c r="BZ64" s="22"/>
    </row>
    <row r="65" spans="1:78" ht="38.25" customHeight="1" x14ac:dyDescent="0.2">
      <c r="A65" s="33">
        <v>0</v>
      </c>
      <c r="B65" s="33"/>
      <c r="C65" s="102" t="s">
        <v>204</v>
      </c>
      <c r="D65" s="63"/>
      <c r="E65" s="63"/>
      <c r="F65" s="63"/>
      <c r="G65" s="63"/>
      <c r="H65" s="63"/>
      <c r="I65" s="64"/>
      <c r="J65" s="103" t="s">
        <v>98</v>
      </c>
      <c r="K65" s="103"/>
      <c r="L65" s="103"/>
      <c r="M65" s="103"/>
      <c r="N65" s="103"/>
      <c r="O65" s="103" t="s">
        <v>205</v>
      </c>
      <c r="P65" s="103"/>
      <c r="Q65" s="103"/>
      <c r="R65" s="103"/>
      <c r="S65" s="103"/>
      <c r="T65" s="103"/>
      <c r="U65" s="103"/>
      <c r="V65" s="103"/>
      <c r="W65" s="103"/>
      <c r="X65" s="103"/>
      <c r="Y65" s="84">
        <v>4190</v>
      </c>
      <c r="Z65" s="84"/>
      <c r="AA65" s="84"/>
      <c r="AB65" s="84"/>
      <c r="AC65" s="84"/>
      <c r="AD65" s="84">
        <v>0</v>
      </c>
      <c r="AE65" s="84"/>
      <c r="AF65" s="84"/>
      <c r="AG65" s="84"/>
      <c r="AH65" s="84"/>
      <c r="AI65" s="84">
        <f>Y65+AD65</f>
        <v>4190</v>
      </c>
      <c r="AJ65" s="84"/>
      <c r="AK65" s="84"/>
      <c r="AL65" s="84"/>
      <c r="AM65" s="84"/>
      <c r="AN65" s="84">
        <v>4190</v>
      </c>
      <c r="AO65" s="84"/>
      <c r="AP65" s="84"/>
      <c r="AQ65" s="84"/>
      <c r="AR65" s="84"/>
      <c r="AS65" s="84">
        <v>0</v>
      </c>
      <c r="AT65" s="84"/>
      <c r="AU65" s="84"/>
      <c r="AV65" s="84"/>
      <c r="AW65" s="84"/>
      <c r="AX65" s="85">
        <f>AN65+AS65</f>
        <v>4190</v>
      </c>
      <c r="AY65" s="85"/>
      <c r="AZ65" s="85"/>
      <c r="BA65" s="85"/>
      <c r="BB65" s="85"/>
      <c r="BC65" s="85">
        <f>AN65-Y65</f>
        <v>0</v>
      </c>
      <c r="BD65" s="85"/>
      <c r="BE65" s="85"/>
      <c r="BF65" s="85"/>
      <c r="BG65" s="85"/>
      <c r="BH65" s="85">
        <f>AS65-AD65</f>
        <v>0</v>
      </c>
      <c r="BI65" s="85"/>
      <c r="BJ65" s="85"/>
      <c r="BK65" s="85"/>
      <c r="BL65" s="85"/>
      <c r="BM65" s="85">
        <f>BC65+BH65</f>
        <v>0</v>
      </c>
      <c r="BN65" s="85"/>
      <c r="BO65" s="85"/>
      <c r="BP65" s="85"/>
      <c r="BQ65" s="85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78" s="19" customFormat="1" ht="15.75" x14ac:dyDescent="0.2">
      <c r="A66" s="87">
        <v>0</v>
      </c>
      <c r="B66" s="87"/>
      <c r="C66" s="101" t="s">
        <v>105</v>
      </c>
      <c r="D66" s="99"/>
      <c r="E66" s="99"/>
      <c r="F66" s="99"/>
      <c r="G66" s="99"/>
      <c r="H66" s="99"/>
      <c r="I66" s="100"/>
      <c r="J66" s="88" t="s">
        <v>69</v>
      </c>
      <c r="K66" s="88"/>
      <c r="L66" s="88"/>
      <c r="M66" s="88"/>
      <c r="N66" s="88"/>
      <c r="O66" s="88" t="s">
        <v>69</v>
      </c>
      <c r="P66" s="88"/>
      <c r="Q66" s="88"/>
      <c r="R66" s="88"/>
      <c r="S66" s="88"/>
      <c r="T66" s="88"/>
      <c r="U66" s="88"/>
      <c r="V66" s="88"/>
      <c r="W66" s="88"/>
      <c r="X66" s="88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78" ht="76.5" customHeight="1" x14ac:dyDescent="0.2">
      <c r="A67" s="33">
        <v>0</v>
      </c>
      <c r="B67" s="33"/>
      <c r="C67" s="102" t="s">
        <v>206</v>
      </c>
      <c r="D67" s="63"/>
      <c r="E67" s="63"/>
      <c r="F67" s="63"/>
      <c r="G67" s="63"/>
      <c r="H67" s="63"/>
      <c r="I67" s="64"/>
      <c r="J67" s="103" t="s">
        <v>107</v>
      </c>
      <c r="K67" s="103"/>
      <c r="L67" s="103"/>
      <c r="M67" s="103"/>
      <c r="N67" s="103"/>
      <c r="O67" s="103" t="s">
        <v>194</v>
      </c>
      <c r="P67" s="103"/>
      <c r="Q67" s="103"/>
      <c r="R67" s="103"/>
      <c r="S67" s="103"/>
      <c r="T67" s="103"/>
      <c r="U67" s="103"/>
      <c r="V67" s="103"/>
      <c r="W67" s="103"/>
      <c r="X67" s="103"/>
      <c r="Y67" s="84">
        <v>100</v>
      </c>
      <c r="Z67" s="84"/>
      <c r="AA67" s="84"/>
      <c r="AB67" s="84"/>
      <c r="AC67" s="84"/>
      <c r="AD67" s="84">
        <v>0</v>
      </c>
      <c r="AE67" s="84"/>
      <c r="AF67" s="84"/>
      <c r="AG67" s="84"/>
      <c r="AH67" s="84"/>
      <c r="AI67" s="84">
        <f>Y67+AD67</f>
        <v>100</v>
      </c>
      <c r="AJ67" s="84"/>
      <c r="AK67" s="84"/>
      <c r="AL67" s="84"/>
      <c r="AM67" s="84"/>
      <c r="AN67" s="84">
        <v>100</v>
      </c>
      <c r="AO67" s="84"/>
      <c r="AP67" s="84"/>
      <c r="AQ67" s="84"/>
      <c r="AR67" s="84"/>
      <c r="AS67" s="84">
        <v>0</v>
      </c>
      <c r="AT67" s="84"/>
      <c r="AU67" s="84"/>
      <c r="AV67" s="84"/>
      <c r="AW67" s="84"/>
      <c r="AX67" s="85">
        <f>AN67+AS67</f>
        <v>100</v>
      </c>
      <c r="AY67" s="85"/>
      <c r="AZ67" s="85"/>
      <c r="BA67" s="85"/>
      <c r="BB67" s="85"/>
      <c r="BC67" s="85">
        <f>AN67-Y67</f>
        <v>0</v>
      </c>
      <c r="BD67" s="85"/>
      <c r="BE67" s="85"/>
      <c r="BF67" s="85"/>
      <c r="BG67" s="85"/>
      <c r="BH67" s="85">
        <f>AS67-AD67</f>
        <v>0</v>
      </c>
      <c r="BI67" s="85"/>
      <c r="BJ67" s="85"/>
      <c r="BK67" s="85"/>
      <c r="BL67" s="85"/>
      <c r="BM67" s="85">
        <f>BC67+BH67</f>
        <v>0</v>
      </c>
      <c r="BN67" s="85"/>
      <c r="BO67" s="85"/>
      <c r="BP67" s="85"/>
      <c r="BQ67" s="85"/>
      <c r="BR67" s="11"/>
      <c r="BS67" s="11"/>
      <c r="BT67" s="11"/>
      <c r="BU67" s="11"/>
      <c r="BV67" s="11"/>
      <c r="BW67" s="11"/>
      <c r="BX67" s="11"/>
      <c r="BY67" s="11"/>
      <c r="BZ67" s="9"/>
    </row>
    <row r="69" spans="1:78" ht="15.95" customHeight="1" x14ac:dyDescent="0.2">
      <c r="A69" s="45" t="s">
        <v>56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</row>
    <row r="70" spans="1:78" ht="63" customHeight="1" x14ac:dyDescent="0.2">
      <c r="A70" s="82" t="s">
        <v>208</v>
      </c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</row>
    <row r="71" spans="1:78" ht="15.95" customHeight="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</row>
    <row r="72" spans="1:78" ht="20.25" customHeight="1" x14ac:dyDescent="0.2">
      <c r="A72" s="91" t="s">
        <v>87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3"/>
      <c r="AO72" s="3"/>
      <c r="AP72" s="93" t="s">
        <v>88</v>
      </c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</row>
    <row r="73" spans="1:78" x14ac:dyDescent="0.2">
      <c r="W73" s="90" t="s">
        <v>12</v>
      </c>
      <c r="X73" s="90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4"/>
      <c r="AO73" s="4"/>
      <c r="AP73" s="90" t="s">
        <v>13</v>
      </c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</row>
    <row r="75" spans="1:78" ht="15.95" customHeight="1" x14ac:dyDescent="0.2">
      <c r="A75" s="91" t="s">
        <v>87</v>
      </c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3"/>
      <c r="AO75" s="3"/>
      <c r="AP75" s="93" t="s">
        <v>88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</row>
    <row r="76" spans="1:78" x14ac:dyDescent="0.2">
      <c r="W76" s="90" t="s">
        <v>12</v>
      </c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4"/>
      <c r="AO76" s="4"/>
      <c r="AP76" s="90" t="s">
        <v>13</v>
      </c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</row>
  </sheetData>
  <mergeCells count="292">
    <mergeCell ref="AN65:AR65"/>
    <mergeCell ref="AS65:AW65"/>
    <mergeCell ref="AX65:BB65"/>
    <mergeCell ref="BC65:BG65"/>
    <mergeCell ref="BH65:BL65"/>
    <mergeCell ref="BM67:BQ67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BM64:BQ64"/>
    <mergeCell ref="A65:B65"/>
    <mergeCell ref="C65:I65"/>
    <mergeCell ref="J65:N65"/>
    <mergeCell ref="O65:X65"/>
    <mergeCell ref="Y65:AC65"/>
    <mergeCell ref="AD65:AH65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D63:AH63"/>
    <mergeCell ref="AI63:AM63"/>
    <mergeCell ref="AN63:AR63"/>
    <mergeCell ref="AX63:BB63"/>
    <mergeCell ref="BC63:BG63"/>
    <mergeCell ref="BH63:BL63"/>
    <mergeCell ref="AX64:BB64"/>
    <mergeCell ref="BC64:BG64"/>
    <mergeCell ref="BH64:BL64"/>
    <mergeCell ref="BM62:BQ62"/>
    <mergeCell ref="A69:BL69"/>
    <mergeCell ref="A70:BL70"/>
    <mergeCell ref="AS63:AW63"/>
    <mergeCell ref="BB54:BF54"/>
    <mergeCell ref="BG54:BL54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W76:AM76"/>
    <mergeCell ref="AP76:BH76"/>
    <mergeCell ref="A45:B45"/>
    <mergeCell ref="C45:Z45"/>
    <mergeCell ref="AA45:AE45"/>
    <mergeCell ref="AF45:AJ45"/>
    <mergeCell ref="AK45:AO45"/>
    <mergeCell ref="AP45:AT45"/>
    <mergeCell ref="A72:V72"/>
    <mergeCell ref="W72:AM72"/>
    <mergeCell ref="AP72:BH72"/>
    <mergeCell ref="W73:AM73"/>
    <mergeCell ref="AP73:BH73"/>
    <mergeCell ref="A75:V75"/>
    <mergeCell ref="W75:AM75"/>
    <mergeCell ref="AP75:BH75"/>
    <mergeCell ref="AX62:BB62"/>
    <mergeCell ref="BC62:BG62"/>
    <mergeCell ref="BH62:BL62"/>
    <mergeCell ref="A63:B63"/>
    <mergeCell ref="C63:I63"/>
    <mergeCell ref="J63:N63"/>
    <mergeCell ref="O63:X63"/>
    <mergeCell ref="Y63:AC63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61:BQ61"/>
    <mergeCell ref="AI61:AM61"/>
    <mergeCell ref="AN61:AR61"/>
    <mergeCell ref="AS61:AW61"/>
    <mergeCell ref="AX61:BB61"/>
    <mergeCell ref="BC61:BG61"/>
    <mergeCell ref="BH61:BL61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BG53:BL53"/>
    <mergeCell ref="A56:BQ56"/>
    <mergeCell ref="A58:B59"/>
    <mergeCell ref="C58:I59"/>
    <mergeCell ref="J58:N59"/>
    <mergeCell ref="O58:X59"/>
    <mergeCell ref="Y58:AM58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BM59:BQ59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1:BL51"/>
    <mergeCell ref="A52:P52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1:P51"/>
    <mergeCell ref="Q51:U51"/>
    <mergeCell ref="V51:Z51"/>
    <mergeCell ref="AA51:AF51"/>
    <mergeCell ref="AG51:AK51"/>
    <mergeCell ref="AL51:AP51"/>
    <mergeCell ref="AQ51:AV51"/>
    <mergeCell ref="AW51:BA51"/>
    <mergeCell ref="BB51:BF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Q50:AV50"/>
    <mergeCell ref="AW50:BA50"/>
    <mergeCell ref="BB50:BF50"/>
    <mergeCell ref="BG50:BL50"/>
    <mergeCell ref="AU44:AY44"/>
    <mergeCell ref="AZ44:BC44"/>
    <mergeCell ref="BD44:BH44"/>
    <mergeCell ref="BI44:BM44"/>
    <mergeCell ref="BN44:BQ44"/>
    <mergeCell ref="A47:BL47"/>
    <mergeCell ref="AU45:AY45"/>
    <mergeCell ref="AZ45:BC45"/>
    <mergeCell ref="BD45:BH45"/>
    <mergeCell ref="BI45:BM45"/>
    <mergeCell ref="A44:B44"/>
    <mergeCell ref="C44:Z44"/>
    <mergeCell ref="AA44:AE44"/>
    <mergeCell ref="AF44:AJ44"/>
    <mergeCell ref="AK44:AO44"/>
    <mergeCell ref="AP44:AT44"/>
    <mergeCell ref="BN45:BQ45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C62">
    <cfRule type="cellIs" dxfId="379" priority="13" stopIfTrue="1" operator="equal">
      <formula>$C61</formula>
    </cfRule>
  </conditionalFormatting>
  <conditionalFormatting sqref="A62:B62">
    <cfRule type="cellIs" dxfId="378" priority="14" stopIfTrue="1" operator="equal">
      <formula>0</formula>
    </cfRule>
  </conditionalFormatting>
  <conditionalFormatting sqref="C63">
    <cfRule type="cellIs" dxfId="377" priority="11" stopIfTrue="1" operator="equal">
      <formula>$C62</formula>
    </cfRule>
  </conditionalFormatting>
  <conditionalFormatting sqref="A63:B63">
    <cfRule type="cellIs" dxfId="376" priority="12" stopIfTrue="1" operator="equal">
      <formula>0</formula>
    </cfRule>
  </conditionalFormatting>
  <conditionalFormatting sqref="C64">
    <cfRule type="cellIs" dxfId="375" priority="9" stopIfTrue="1" operator="equal">
      <formula>$C63</formula>
    </cfRule>
  </conditionalFormatting>
  <conditionalFormatting sqref="A64:B64">
    <cfRule type="cellIs" dxfId="374" priority="10" stopIfTrue="1" operator="equal">
      <formula>0</formula>
    </cfRule>
  </conditionalFormatting>
  <conditionalFormatting sqref="C65">
    <cfRule type="cellIs" dxfId="373" priority="7" stopIfTrue="1" operator="equal">
      <formula>$C64</formula>
    </cfRule>
  </conditionalFormatting>
  <conditionalFormatting sqref="A65:B65">
    <cfRule type="cellIs" dxfId="372" priority="8" stopIfTrue="1" operator="equal">
      <formula>0</formula>
    </cfRule>
  </conditionalFormatting>
  <conditionalFormatting sqref="C66">
    <cfRule type="cellIs" dxfId="371" priority="5" stopIfTrue="1" operator="equal">
      <formula>$C65</formula>
    </cfRule>
  </conditionalFormatting>
  <conditionalFormatting sqref="A66:B66">
    <cfRule type="cellIs" dxfId="370" priority="6" stopIfTrue="1" operator="equal">
      <formula>0</formula>
    </cfRule>
  </conditionalFormatting>
  <conditionalFormatting sqref="C67">
    <cfRule type="cellIs" dxfId="369" priority="3" stopIfTrue="1" operator="equal">
      <formula>$C66</formula>
    </cfRule>
  </conditionalFormatting>
  <conditionalFormatting sqref="A67:B67">
    <cfRule type="cellIs" dxfId="36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37</vt:i4>
      </vt:variant>
      <vt:variant>
        <vt:lpstr>Именованные диапазоны</vt:lpstr>
      </vt:variant>
      <vt:variant>
        <vt:i4>37</vt:i4>
      </vt:variant>
    </vt:vector>
  </HeadingPairs>
  <TitlesOfParts>
    <vt:vector size="74" baseType="lpstr">
      <vt:lpstr>КПК0210150</vt:lpstr>
      <vt:lpstr>КПК0210180</vt:lpstr>
      <vt:lpstr>КПК0211010</vt:lpstr>
      <vt:lpstr>КПК0211020</vt:lpstr>
      <vt:lpstr>КПК0211090</vt:lpstr>
      <vt:lpstr>КПК0211100</vt:lpstr>
      <vt:lpstr>КПК0211162</vt:lpstr>
      <vt:lpstr>КПК0213033</vt:lpstr>
      <vt:lpstr>КПК0213140</vt:lpstr>
      <vt:lpstr>КПК0213210</vt:lpstr>
      <vt:lpstr>КПК0213242</vt:lpstr>
      <vt:lpstr>КПК0214030</vt:lpstr>
      <vt:lpstr>КПК0214060</vt:lpstr>
      <vt:lpstr>КПК0214082</vt:lpstr>
      <vt:lpstr>КПК0215031</vt:lpstr>
      <vt:lpstr>КПК0215045</vt:lpstr>
      <vt:lpstr>КПК0215062</vt:lpstr>
      <vt:lpstr>КПК0216011</vt:lpstr>
      <vt:lpstr>КПК0216013</vt:lpstr>
      <vt:lpstr>КПК0216030</vt:lpstr>
      <vt:lpstr>КПК0216071</vt:lpstr>
      <vt:lpstr>КПК0216084</vt:lpstr>
      <vt:lpstr>КПК0217130</vt:lpstr>
      <vt:lpstr>КПК0217321</vt:lpstr>
      <vt:lpstr>КПК0217330</vt:lpstr>
      <vt:lpstr>КПК0217350</vt:lpstr>
      <vt:lpstr>КПК0217362</vt:lpstr>
      <vt:lpstr>КПК0217368</vt:lpstr>
      <vt:lpstr>КПК0217413</vt:lpstr>
      <vt:lpstr>КПК0217461</vt:lpstr>
      <vt:lpstr>КПК0217680</vt:lpstr>
      <vt:lpstr>КПК0218230</vt:lpstr>
      <vt:lpstr>КПК0218311</vt:lpstr>
      <vt:lpstr>КПК0218330</vt:lpstr>
      <vt:lpstr>КПК0218410</vt:lpstr>
      <vt:lpstr>КПК0218821</vt:lpstr>
      <vt:lpstr>КПК0218831</vt:lpstr>
      <vt:lpstr>КПК0210150!Область_печати</vt:lpstr>
      <vt:lpstr>КПК0210180!Область_печати</vt:lpstr>
      <vt:lpstr>КПК0211010!Область_печати</vt:lpstr>
      <vt:lpstr>КПК0211020!Область_печати</vt:lpstr>
      <vt:lpstr>КПК0211090!Область_печати</vt:lpstr>
      <vt:lpstr>КПК0211100!Область_печати</vt:lpstr>
      <vt:lpstr>КПК0211162!Область_печати</vt:lpstr>
      <vt:lpstr>КПК0213033!Область_печати</vt:lpstr>
      <vt:lpstr>КПК0213140!Область_печати</vt:lpstr>
      <vt:lpstr>КПК0213210!Область_печати</vt:lpstr>
      <vt:lpstr>КПК0213242!Область_печати</vt:lpstr>
      <vt:lpstr>КПК0214030!Область_печати</vt:lpstr>
      <vt:lpstr>КПК0214060!Область_печати</vt:lpstr>
      <vt:lpstr>КПК0214082!Область_печати</vt:lpstr>
      <vt:lpstr>КПК0215031!Область_печати</vt:lpstr>
      <vt:lpstr>КПК0215045!Область_печати</vt:lpstr>
      <vt:lpstr>КПК0215062!Область_печати</vt:lpstr>
      <vt:lpstr>КПК0216011!Область_печати</vt:lpstr>
      <vt:lpstr>КПК0216013!Область_печати</vt:lpstr>
      <vt:lpstr>КПК0216030!Область_печати</vt:lpstr>
      <vt:lpstr>КПК0216071!Область_печати</vt:lpstr>
      <vt:lpstr>КПК0216084!Область_печати</vt:lpstr>
      <vt:lpstr>КПК0217130!Область_печати</vt:lpstr>
      <vt:lpstr>КПК0217321!Область_печати</vt:lpstr>
      <vt:lpstr>КПК0217330!Область_печати</vt:lpstr>
      <vt:lpstr>КПК0217350!Область_печати</vt:lpstr>
      <vt:lpstr>КПК0217362!Область_печати</vt:lpstr>
      <vt:lpstr>КПК0217368!Область_печати</vt:lpstr>
      <vt:lpstr>КПК0217413!Область_печати</vt:lpstr>
      <vt:lpstr>КПК0217461!Область_печати</vt:lpstr>
      <vt:lpstr>КПК0217680!Область_печати</vt:lpstr>
      <vt:lpstr>КПК0218230!Область_печати</vt:lpstr>
      <vt:lpstr>КПК0218311!Область_печати</vt:lpstr>
      <vt:lpstr>КПК0218330!Область_печати</vt:lpstr>
      <vt:lpstr>КПК0218410!Область_печати</vt:lpstr>
      <vt:lpstr>КПК0218821!Область_печати</vt:lpstr>
      <vt:lpstr>КПК0218831!Область_печати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ПК</cp:lastModifiedBy>
  <cp:lastPrinted>2020-02-13T14:45:23Z</cp:lastPrinted>
  <dcterms:created xsi:type="dcterms:W3CDTF">2016-08-10T10:53:25Z</dcterms:created>
  <dcterms:modified xsi:type="dcterms:W3CDTF">2020-02-13T14:46:54Z</dcterms:modified>
</cp:coreProperties>
</file>