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ПАСПОРТИ 2019 РІК\Паспорти ЗАТВЕРДЖЕННЯ НА 2019 РІК\"/>
    </mc:Choice>
  </mc:AlternateContent>
  <bookViews>
    <workbookView xWindow="480" yWindow="135" windowWidth="27795" windowHeight="14385" activeTab="2"/>
  </bookViews>
  <sheets>
    <sheet name="КПК0218311" sheetId="26" r:id="rId1"/>
    <sheet name="КПК0218230" sheetId="25" r:id="rId2"/>
    <sheet name="КПК0218831" sheetId="28" r:id="rId3"/>
    <sheet name="КПК0217680" sheetId="24" r:id="rId4"/>
    <sheet name="КПК0217461" sheetId="23" r:id="rId5"/>
    <sheet name="КПК0217330" sheetId="22" r:id="rId6"/>
    <sheet name="КПК0217321" sheetId="21" r:id="rId7"/>
    <sheet name="КПК0217130" sheetId="20" r:id="rId8"/>
    <sheet name="КПК0216030" sheetId="19" r:id="rId9"/>
    <sheet name="КПК0216011" sheetId="18" r:id="rId10"/>
    <sheet name="КПК0215062" sheetId="17" r:id="rId11"/>
    <sheet name="КПК0215031" sheetId="16" r:id="rId12"/>
    <sheet name="КПК0214082" sheetId="15" r:id="rId13"/>
    <sheet name="КПК0214060" sheetId="14" r:id="rId14"/>
    <sheet name="КПК0214030" sheetId="13" r:id="rId15"/>
    <sheet name="КПК0213242" sheetId="12" r:id="rId16"/>
    <sheet name="КПК0213210" sheetId="11" r:id="rId17"/>
    <sheet name="КПК0213140" sheetId="10" r:id="rId18"/>
    <sheet name="КПК0213033" sheetId="9" r:id="rId19"/>
    <sheet name="КПК0211162" sheetId="8" r:id="rId20"/>
    <sheet name="КПК0211100" sheetId="7" r:id="rId21"/>
    <sheet name="КПК0211090" sheetId="6" r:id="rId22"/>
    <sheet name="КПК0211020" sheetId="5" r:id="rId23"/>
    <sheet name="КПК0211010" sheetId="4" r:id="rId24"/>
    <sheet name="КПК0210150" sheetId="3" r:id="rId25"/>
  </sheets>
  <definedNames>
    <definedName name="_xlnm.Print_Area" localSheetId="24">КПК0210150!$A$1:$BM$71</definedName>
    <definedName name="_xlnm.Print_Area" localSheetId="23">КПК0211010!$A$1:$BM$78</definedName>
    <definedName name="_xlnm.Print_Area" localSheetId="22">КПК0211020!$A$1:$BM$73</definedName>
    <definedName name="_xlnm.Print_Area" localSheetId="21">КПК0211090!$A$1:$BM$73</definedName>
    <definedName name="_xlnm.Print_Area" localSheetId="20">КПК0211100!$A$1:$BM$73</definedName>
    <definedName name="_xlnm.Print_Area" localSheetId="19">КПК0211162!$A$1:$BM$65</definedName>
    <definedName name="_xlnm.Print_Area" localSheetId="18">КПК0213033!$A$1:$BM$68</definedName>
    <definedName name="_xlnm.Print_Area" localSheetId="17">КПК0213140!$A$1:$BM$68</definedName>
    <definedName name="_xlnm.Print_Area" localSheetId="16">КПК0213210!$A$1:$BM$67</definedName>
    <definedName name="_xlnm.Print_Area" localSheetId="15">КПК0213242!$A$1:$BM$70</definedName>
    <definedName name="_xlnm.Print_Area" localSheetId="14">КПК0214030!$A$1:$BM$71</definedName>
    <definedName name="_xlnm.Print_Area" localSheetId="13">КПК0214060!$A$1:$BM$75</definedName>
    <definedName name="_xlnm.Print_Area" localSheetId="12">КПК0214082!$A$1:$BM$68</definedName>
    <definedName name="_xlnm.Print_Area" localSheetId="11">КПК0215031!$A$1:$BM$73</definedName>
    <definedName name="_xlnm.Print_Area" localSheetId="10">КПК0215062!$A$1:$BM$64</definedName>
    <definedName name="_xlnm.Print_Area" localSheetId="9">КПК0216011!$A$1:$BM$70</definedName>
    <definedName name="_xlnm.Print_Area" localSheetId="8">КПК0216030!$A$1:$BM$70</definedName>
    <definedName name="_xlnm.Print_Area" localSheetId="7">КПК0217130!$A$1:$BM$67</definedName>
    <definedName name="_xlnm.Print_Area" localSheetId="6">КПК0217321!$A$1:$BM$63</definedName>
    <definedName name="_xlnm.Print_Area" localSheetId="5">КПК0217330!$A$1:$BM$67</definedName>
    <definedName name="_xlnm.Print_Area" localSheetId="4">КПК0217461!$A$1:$BM$63</definedName>
    <definedName name="_xlnm.Print_Area" localSheetId="3">КПК0217680!$A$1:$BM$63</definedName>
    <definedName name="_xlnm.Print_Area" localSheetId="1">КПК0218230!$A$1:$BM$63</definedName>
    <definedName name="_xlnm.Print_Area" localSheetId="0">КПК0218311!$A$1:$BM$66</definedName>
  </definedNames>
  <calcPr calcId="162913" calcMode="manual" refMode="R1C1"/>
  <fileRecoveryPr repairLoad="1"/>
</workbook>
</file>

<file path=xl/calcChain.xml><?xml version="1.0" encoding="utf-8"?>
<calcChain xmlns="http://schemas.openxmlformats.org/spreadsheetml/2006/main">
  <c r="BE60" i="28" l="1"/>
  <c r="BE59" i="28"/>
  <c r="BE58" i="28"/>
  <c r="BE57" i="28"/>
  <c r="BE56" i="28"/>
  <c r="BE55" i="28"/>
  <c r="BE54" i="28"/>
  <c r="AO48" i="28"/>
  <c r="BA40" i="28"/>
  <c r="BA39" i="28"/>
  <c r="BE63" i="3" l="1"/>
  <c r="BE62" i="3"/>
  <c r="BE61" i="3"/>
  <c r="BE60" i="3"/>
  <c r="BE59" i="3"/>
  <c r="BE58" i="3"/>
  <c r="BE57" i="3"/>
  <c r="BE56" i="3"/>
  <c r="BE55" i="3"/>
  <c r="AO49" i="3"/>
  <c r="BA41" i="3"/>
  <c r="BA40" i="3"/>
  <c r="BE70" i="4"/>
  <c r="BE69" i="4"/>
  <c r="BE68" i="4"/>
  <c r="BE67" i="4"/>
  <c r="BE66" i="4"/>
  <c r="BE65" i="4"/>
  <c r="BE64" i="4"/>
  <c r="BE63" i="4"/>
  <c r="BE62" i="4"/>
  <c r="BE61" i="4"/>
  <c r="BE60" i="4"/>
  <c r="BE59" i="4"/>
  <c r="BE58" i="4"/>
  <c r="BE57" i="4"/>
  <c r="BE56" i="4"/>
  <c r="BE55" i="4"/>
  <c r="BE54" i="4"/>
  <c r="AO48" i="4"/>
  <c r="BA40" i="4"/>
  <c r="BA39" i="4"/>
  <c r="BE65" i="5"/>
  <c r="BE64" i="5"/>
  <c r="BE63" i="5"/>
  <c r="BE62" i="5"/>
  <c r="BE61" i="5"/>
  <c r="BE60" i="5"/>
  <c r="BE59" i="5"/>
  <c r="BE58" i="5"/>
  <c r="BE57" i="5"/>
  <c r="BE56" i="5"/>
  <c r="BE55" i="5"/>
  <c r="BE54" i="5"/>
  <c r="AO48" i="5"/>
  <c r="BA40" i="5"/>
  <c r="BA39" i="5"/>
  <c r="BE65" i="6"/>
  <c r="BE64" i="6"/>
  <c r="BE63" i="6"/>
  <c r="BE62" i="6"/>
  <c r="BE61" i="6"/>
  <c r="BE60" i="6"/>
  <c r="BE59" i="6"/>
  <c r="BE58" i="6"/>
  <c r="BE57" i="6"/>
  <c r="BE56" i="6"/>
  <c r="BE55" i="6"/>
  <c r="BE54" i="6"/>
  <c r="AO48" i="6"/>
  <c r="BA40" i="6"/>
  <c r="BA39" i="6"/>
  <c r="BE65" i="7"/>
  <c r="BE64" i="7"/>
  <c r="BE63" i="7"/>
  <c r="BE62" i="7"/>
  <c r="BE61" i="7"/>
  <c r="BE60" i="7"/>
  <c r="BE59" i="7"/>
  <c r="BE58" i="7"/>
  <c r="BE57" i="7"/>
  <c r="BE56" i="7"/>
  <c r="BE55" i="7"/>
  <c r="BE54" i="7"/>
  <c r="AO48" i="7"/>
  <c r="BA40" i="7"/>
  <c r="BA39" i="7"/>
  <c r="BE57" i="8"/>
  <c r="BE56" i="8"/>
  <c r="BE55" i="8"/>
  <c r="BE54" i="8"/>
  <c r="AO48" i="8"/>
  <c r="BA40" i="8"/>
  <c r="BA39" i="8"/>
  <c r="BE60" i="9"/>
  <c r="BE59" i="9"/>
  <c r="BE58" i="9"/>
  <c r="BE57" i="9"/>
  <c r="BE56" i="9"/>
  <c r="BE55" i="9"/>
  <c r="AO49" i="9"/>
  <c r="AO48" i="9"/>
  <c r="BA40" i="9"/>
  <c r="BA39" i="9"/>
  <c r="BE60" i="10"/>
  <c r="BE59" i="10"/>
  <c r="BE58" i="10"/>
  <c r="BE57" i="10"/>
  <c r="BE56" i="10"/>
  <c r="BE55" i="10"/>
  <c r="AO49" i="10"/>
  <c r="AO48" i="10"/>
  <c r="BA40" i="10"/>
  <c r="BA39" i="10"/>
  <c r="BE59" i="11"/>
  <c r="BE58" i="11"/>
  <c r="BE57" i="11"/>
  <c r="BE56" i="11"/>
  <c r="BE55" i="11"/>
  <c r="BE54" i="11"/>
  <c r="AO48" i="11"/>
  <c r="BA40" i="11"/>
  <c r="BA39" i="11"/>
  <c r="BE62" i="12"/>
  <c r="BE61" i="12"/>
  <c r="BE60" i="12"/>
  <c r="BE59" i="12"/>
  <c r="BE58" i="12"/>
  <c r="BE57" i="12"/>
  <c r="BE56" i="12"/>
  <c r="BE55" i="12"/>
  <c r="AO49" i="12"/>
  <c r="AO48" i="12"/>
  <c r="BA40" i="12"/>
  <c r="BA39" i="12"/>
  <c r="BE63" i="13"/>
  <c r="BE62" i="13"/>
  <c r="BE61" i="13"/>
  <c r="BE60" i="13"/>
  <c r="BE59" i="13"/>
  <c r="BE58" i="13"/>
  <c r="BE57" i="13"/>
  <c r="BE56" i="13"/>
  <c r="BE55" i="13"/>
  <c r="BE54" i="13"/>
  <c r="AO48" i="13"/>
  <c r="BA40" i="13"/>
  <c r="BA39" i="13"/>
  <c r="BE67" i="14"/>
  <c r="BE66" i="14"/>
  <c r="BE65" i="14"/>
  <c r="BE64" i="14"/>
  <c r="BE63" i="14"/>
  <c r="BE62" i="14"/>
  <c r="BE61" i="14"/>
  <c r="BE60" i="14"/>
  <c r="BE59" i="14"/>
  <c r="BE58" i="14"/>
  <c r="BE57" i="14"/>
  <c r="BE56" i="14"/>
  <c r="BE55" i="14"/>
  <c r="BE54" i="14"/>
  <c r="AO48" i="14"/>
  <c r="BA40" i="14"/>
  <c r="BA39" i="14"/>
  <c r="BE60" i="15"/>
  <c r="BE59" i="15"/>
  <c r="BE58" i="15"/>
  <c r="BE57" i="15"/>
  <c r="BE56" i="15"/>
  <c r="BE55" i="15"/>
  <c r="AO49" i="15"/>
  <c r="AO48" i="15"/>
  <c r="BA40" i="15"/>
  <c r="BA39" i="15"/>
  <c r="BE65" i="16"/>
  <c r="BE64" i="16"/>
  <c r="BE63" i="16"/>
  <c r="BE62" i="16"/>
  <c r="BE61" i="16"/>
  <c r="BE60" i="16"/>
  <c r="BE59" i="16"/>
  <c r="BE58" i="16"/>
  <c r="BE57" i="16"/>
  <c r="BE56" i="16"/>
  <c r="BE55" i="16"/>
  <c r="BE54" i="16"/>
  <c r="AO48" i="16"/>
  <c r="BA40" i="16"/>
  <c r="BA39" i="16"/>
  <c r="BE56" i="17"/>
  <c r="BE55" i="17"/>
  <c r="AO49" i="17"/>
  <c r="AO48" i="17"/>
  <c r="BA40" i="17"/>
  <c r="BA39" i="17"/>
  <c r="BE62" i="18"/>
  <c r="BE61" i="18"/>
  <c r="BE60" i="18"/>
  <c r="BE59" i="18"/>
  <c r="BE58" i="18"/>
  <c r="BE57" i="18"/>
  <c r="BE56" i="18"/>
  <c r="BE55" i="18"/>
  <c r="AO49" i="18"/>
  <c r="AO48" i="18"/>
  <c r="BA40" i="18"/>
  <c r="BA39" i="18"/>
  <c r="BE62" i="19"/>
  <c r="BE61" i="19"/>
  <c r="BE60" i="19"/>
  <c r="BE59" i="19"/>
  <c r="BE58" i="19"/>
  <c r="BE57" i="19"/>
  <c r="BE56" i="19"/>
  <c r="BE55" i="19"/>
  <c r="AO49" i="19"/>
  <c r="BA41" i="19"/>
  <c r="BA40" i="19"/>
  <c r="BA39" i="19"/>
  <c r="BE59" i="20"/>
  <c r="BE58" i="20"/>
  <c r="BE57" i="20"/>
  <c r="BE56" i="20"/>
  <c r="BE55" i="20"/>
  <c r="BE54" i="20"/>
  <c r="AO48" i="20"/>
  <c r="BA40" i="20"/>
  <c r="BA39" i="20"/>
  <c r="BE55" i="21"/>
  <c r="BE54" i="21"/>
  <c r="AO48" i="21"/>
  <c r="BA40" i="21"/>
  <c r="BA39" i="21"/>
  <c r="BE59" i="22"/>
  <c r="BE58" i="22"/>
  <c r="BE57" i="22"/>
  <c r="BE56" i="22"/>
  <c r="BE55" i="22"/>
  <c r="BE54" i="22"/>
  <c r="AO48" i="22"/>
  <c r="BA40" i="22"/>
  <c r="BA39" i="22"/>
  <c r="BE55" i="23"/>
  <c r="BE54" i="23"/>
  <c r="AO48" i="23"/>
  <c r="BA40" i="23"/>
  <c r="BA39" i="23"/>
  <c r="BE55" i="24"/>
  <c r="BE54" i="24"/>
  <c r="AO48" i="24"/>
  <c r="BA40" i="24"/>
  <c r="BA39" i="24"/>
  <c r="BE55" i="25"/>
  <c r="BE54" i="25"/>
  <c r="AO48" i="25"/>
  <c r="BA40" i="25"/>
  <c r="BA39" i="25"/>
  <c r="BE58" i="26"/>
  <c r="BE57" i="26"/>
  <c r="BE56" i="26"/>
  <c r="BE55" i="26"/>
  <c r="BE54" i="26"/>
  <c r="AO48" i="26"/>
  <c r="BA40" i="26"/>
  <c r="BA39" i="26"/>
</calcChain>
</file>

<file path=xl/sharedStrings.xml><?xml version="1.0" encoding="utf-8"?>
<sst xmlns="http://schemas.openxmlformats.org/spreadsheetml/2006/main" count="2822" uniqueCount="376">
  <si>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</si>
  <si>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</si>
  <si>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</si>
  <si>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</si>
  <si>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</si>
  <si>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</si>
  <si>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</si>
  <si>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</si>
  <si>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</si>
  <si>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</si>
  <si>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</si>
  <si>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</si>
  <si>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</si>
  <si>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</si>
  <si>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</si>
  <si>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</si>
  <si>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</si>
  <si>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</si>
  <si>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</si>
  <si>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</si>
  <si>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</si>
  <si>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</si>
  <si>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</si>
  <si>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</si>
  <si>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</si>
  <si>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</si>
  <si>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</si>
  <si>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</si>
  <si>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</si>
  <si>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</si>
  <si>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</si>
  <si>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</si>
  <si>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</si>
  <si>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</si>
  <si>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</si>
  <si>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</si>
  <si>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</si>
  <si>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</si>
  <si>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</si>
  <si>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</si>
  <si>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</si>
  <si>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</si>
  <si>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</si>
  <si>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</si>
  <si>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</si>
  <si>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</si>
  <si>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</si>
  <si>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</si>
  <si>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</si>
  <si>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</si>
  <si>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</si>
  <si>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</si>
  <si>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Найменування місцевої / регіональної програми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</si>
  <si>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</si>
  <si>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</si>
  <si>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</si>
  <si>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</si>
  <si>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</si>
  <si>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</si>
  <si>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</si>
  <si>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</si>
  <si>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</si>
  <si>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</si>
  <si>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</si>
  <si>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</si>
  <si>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</si>
  <si>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</si>
  <si>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</si>
  <si>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</si>
  <si>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Фінансові звіти</t>
  </si>
  <si>
    <t>Організаційно – аналітичне та матеріально – технічне забезпечення діяльності міської, селищної рад та їх виконавчого комітету</t>
  </si>
  <si>
    <t>- Конституція України_x000D_
- Бюджетний Кодекс України_x000D_
- Закон України "Про державний бюджет на 2019 рік"_x000D_
- Наказ Міністерства фінансів України від 26.08.2014р. №836 "Про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програм"_x000D_
- Наказ Міністерства фінансів України від 15.11.2018 року №908_x000D_
- рішення тринадцятої сесії VII скликання Решетилівської міської ради від 21.12.2018 року № 475-13-VII "Про бюджет міської об'єднаної територіальної громади на 2019 рік"</t>
  </si>
  <si>
    <t>0200000</t>
  </si>
  <si>
    <t>Виконавчий комітет Решетилівської міської ради</t>
  </si>
  <si>
    <t>(грн)</t>
  </si>
  <si>
    <t>бюджетної програми місцевого бюджету на 2019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</si>
  <si>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</si>
  <si>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</si>
  <si>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</si>
  <si>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</si>
  <si>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0111</t>
  </si>
  <si>
    <t>Забезпечити створення належних умов для надання на належному рівні дошкільної освіти та виховання дітей</t>
  </si>
  <si>
    <t>Надання дошкільної освіти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</si>
  <si>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</si>
  <si>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</si>
  <si>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</si>
  <si>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</si>
  <si>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</si>
  <si>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Внутрішній облік</t>
  </si>
  <si>
    <t>кількість груп</t>
  </si>
  <si>
    <t>Звіт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</si>
  <si>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</si>
  <si>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</si>
  <si>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</si>
  <si>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</si>
  <si>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</si>
  <si>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</si>
  <si>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</si>
  <si>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</si>
  <si>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Розрахунок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</si>
  <si>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</si>
  <si>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</si>
  <si>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</si>
  <si>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</si>
  <si>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України_x000D_
Бюджетний кодекс України_x000D_
Закон України "Про дошкільну освіту"_x000D_
Закон України "Про освіту"_x000D_
Рішення тринадцятої сесії VII скликання Решетилівської міської ради від 21.12.2018 року №475-13-VII "Про бюджет міської об'єднаної територіальної громади на 2019 рік"</t>
  </si>
  <si>
    <t>Надання дошкільної освіти дошкільними навчальними закладами</t>
  </si>
  <si>
    <t>0211010</t>
  </si>
  <si>
    <t>Виконавчий комітет Решетилівської селищної ради</t>
  </si>
  <si>
    <t>0910</t>
  </si>
  <si>
    <t>Забезпечити надання відповідних послуг_x000D_
денними загальноосвітніми навчальними закладами</t>
  </si>
  <si>
    <t>Забезпечити надання відповідних послуг денними загальноосвітніми навчальними закладами</t>
  </si>
  <si>
    <t>кількість закладів (за ступенями шкіл)</t>
  </si>
  <si>
    <t>Звітність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</si>
  <si>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</si>
  <si>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</si>
  <si>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Конституція України_x000D_
Бюджетний кодекс України_x000D_
Закон України "Про державний бюджет на 2019 рік"_x000D_
Закон України " Про освіту" від 05.09.2017 р. № 2145-19_x000D_
Наказ Міністерства фінансів України  від 26.08.2014 р.№836  " Про деякі питання запровадження програмно- цільового методу складання та виконання місцевих бюджетів"( зі змінами від 15.11.2018 р. № 908)_x000D_
Рішення тринадцятої сесії VII скликання Решетилівської міської ради від 21.12.2018 року №475-13-VII  «Про бюджет міської об’єднаної територіальної громади на 2019 рік»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</si>
  <si>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</si>
  <si>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</si>
  <si>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</si>
  <si>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</si>
  <si>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Забезпечити залучення та надання належних умов виховання дітей в умовах позашкільної освіти</t>
  </si>
  <si>
    <t>Забезпечення залучення та надання належних умов виховання дітей в умовах позашкільної освіти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</si>
  <si>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</si>
  <si>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</si>
  <si>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Розрахунково</t>
  </si>
  <si>
    <t>відсоток дітей, які візьмуть участь у тренувально-оздоровчих зборах</t>
  </si>
  <si>
    <t>Розрахунковий показник</t>
  </si>
  <si>
    <t>Конституція України_x000D_
Бюджетний кодекс України_x000D_
Закон України "Про державний бюджет на 2019 рік"_x000D_
Закон України "Про освіту" від 05.09.2017 року № 2145-19_x000D_
Закон України "Про загальну середню освіту" від 13.05.1999 року № 651-XIV_x000D_
Закон України "Про позашкільну освіту" від 22.06.2000 року №1841-ІІІ (зі змінами)_x000D_
Наказ Міністерства фінансів України  від 26.08.2014 р.№836  " Про деякі питання запровадження програмно- цільового методу складання та виконання місцевих бюджетів"( зі змінами від 15.11.2018 р. № 908)_x000D_
Рішення тринадцятої сесії VII скликання Решетилівської міської ради від 21.12.2018 року №475-13-VII  «Про бюджет міської об’єднаної територіальної громади на 2019 рік»</t>
  </si>
  <si>
    <t>Залучення та забезпечення надання належних умов виховання дітей в умовах позашкільної освіти</t>
  </si>
  <si>
    <t>0211090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</si>
  <si>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</si>
  <si>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</si>
  <si>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</si>
  <si>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школами естетичного виховання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</si>
  <si>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</si>
  <si>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</si>
  <si>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</si>
  <si>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</si>
  <si>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середнє число окладів (ставок) педагогічного персоналу</t>
  </si>
  <si>
    <t>середня кількість учнів, які отримують освіту у школах естетичного виховання, - всього</t>
  </si>
  <si>
    <t>кількість учнів на одну педагогічну ставку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</si>
  <si>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</si>
  <si>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Конституція України_x000D_
Бюджетний кодекс України_x000D_
Закон України "Про місцеве самоврядування в Україні"_x000D_
Закон України "Про державний бюджет на 2019 рік"_x000D_
Закон України "Про культуру" від 14.12.2010 року №2778-VI (зі змінами)_x000D_
Закон України "Про позашкільну освіту" від 02.05.2000 року №1841-ІІІ (зі змінами)_x000D_
Рішення тринадцятої сесії VII скликання Решетилівської міської ради від 21.12.2018 року №475-13-VII  «Про бюджет міської об’єднаної територіальної громади на 2019 рік»</t>
  </si>
  <si>
    <t>Духовне та естетичне виховання дітей та молоді</t>
  </si>
  <si>
    <t>0211100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</si>
  <si>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</si>
  <si>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поліпшення якості освітніх послуг</t>
  </si>
  <si>
    <t>Видатки на проведення семінарів, нарад, конференцій</t>
  </si>
  <si>
    <t>Кошторис</t>
  </si>
  <si>
    <t>Кількість проведених семінарів, нарад, конференцій</t>
  </si>
  <si>
    <t>Програма</t>
  </si>
  <si>
    <t>- Конституція України_x000D_
- Бюджетний кодекс України_x000D_
- Закон України "Про добровільне об'єднання територіальних громад"_x000D_
- Наказ Міністерства фінансів України від 02.08.2010 р. № 805 "Про затвердження - Основних підходів до впровадження програмно-цільового методу складання та виконання місцевих бюджетів" (із змінами від 02.12.2014 р. №1194)_x000D_
-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від 15.11.2018 р. № 908_x000D_
- Наказ Міністерства освіти і науки України від 10.07.2017 р. № 992 "Про затвердження Типового переліку бюджетних програм і результативних показників їх виконання для місцевих бюджетів у галузі "Освіта" (із змінами від 13.02.2018 р. № 141)_x000D_
- рішення тринадцятої сесії VII скликання Решетилівської міської ради від 21.12.2018 року № 475-13-VII "Про бюджет міської об'єднаної територіальної громади на 2019 рік"</t>
  </si>
  <si>
    <t>Забезпечення стабільного розвитку освіти в об'єднаній міській територіальній громаді</t>
  </si>
  <si>
    <t>0211162</t>
  </si>
  <si>
    <t>Інші програми та заходи у сфері освіти</t>
  </si>
  <si>
    <t>0990</t>
  </si>
  <si>
    <t>Проведення розрахунків з підприємствами автомобільного транспорту за пільговий проїзд окремих категорій громадян</t>
  </si>
  <si>
    <t>Забезпечення реалізації прав окремим категоріям громадян на пільговий проїзд автомобільним транспортом та відшкодування компенсації за перевезення окремих пільгових категорій</t>
  </si>
  <si>
    <t>Програма транспортного забезпечення мешканців Решетилівської міської ради на 2018-2022 роки</t>
  </si>
  <si>
    <t>кількість підприємств - отримувачів компенсації за пільговий проїзд окремих категорій громадян</t>
  </si>
  <si>
    <t>договір від 14.01.2019 р. № 01-В</t>
  </si>
  <si>
    <t>середньомісячний розмір компенсації за пільговий проїзд автомобільним транспортом</t>
  </si>
  <si>
    <t>розрахунок</t>
  </si>
  <si>
    <t>питома вага відшкодованих компенсацій до нарахованих</t>
  </si>
  <si>
    <t>- Конституція України_x000D_
- Бюджетний кодекс України_x000D_
- Програма транспортного забезпечення мешканців Решетилівської міської ради на 2018-2022 роки, затверджена рішенням першої сесії сьомого скликання від 12.01.2018 року № 203-1-VII (зі змінами)</t>
  </si>
  <si>
    <t>Забезпечення надання пільг за пільговий  проїзд окремих категорій громадян</t>
  </si>
  <si>
    <t>0213033</t>
  </si>
  <si>
    <t>Компенсаційні виплати на пільговий проїзд автомобільним транспортом окремим категоріям громадян</t>
  </si>
  <si>
    <t>1070</t>
  </si>
  <si>
    <t>Організація оздоровлення та забезпечення відпочинком дітей, які потребують особливої соціальної уваги та підтримки</t>
  </si>
  <si>
    <t>Комплексна програма соціального захисту населення Решетилівської міської ради на 2019-2023 роки</t>
  </si>
  <si>
    <t>кількість дітей, яким надані послуги з оздоровлення</t>
  </si>
  <si>
    <t>мережа</t>
  </si>
  <si>
    <t>середня вартість однієї путівки на оздоровлення</t>
  </si>
  <si>
    <t>кошторис</t>
  </si>
  <si>
    <t>динаміка кількості дітей, охоплених заходами з оздоровлення, порівняно з минулим роком</t>
  </si>
  <si>
    <t>Конституція України від 28.06.1996 р. № 254к/96-ВР (зі змінами та доповненнями)_x000D_
Бюджетний кодекс України _x000D_
Закон України "Про державний бюджет України на 2019 рік"_x000D_
Закон України "Про місцеве самоврядування в Україні"_x000D_
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 (зі змінами від 15.11.2018 р. №908)_x000D_
Рішення тринадцятої сесії VII скликання Решетилівської міської ради від 21.12.2018 року № 475-13-VII "Про бюджет міської об'єднаної територіальної громади на 2019 рік"</t>
  </si>
  <si>
    <t>Забезпечення оздоровлення та відпочинку дітей, які потребують особливої соціальної уваги та підтримки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</si>
  <si>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</si>
  <si>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</si>
  <si>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</si>
  <si>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Забезпечення організації та проведення робіт</t>
  </si>
  <si>
    <t>оплата  громадських робіт по благоустрою об'єднаної територіальної громади</t>
  </si>
  <si>
    <t>обсяг видатків, який запланований на часткове забезпечення зайнятості населення</t>
  </si>
  <si>
    <t>кількість безробітних,які беруть участь у проведенні громадських робіт</t>
  </si>
  <si>
    <t>рішення міської ради</t>
  </si>
  <si>
    <t>середні витрати на одного безробітного</t>
  </si>
  <si>
    <t>Бюджетний кодекс України_x000D_
Конституція України_x000D_
Закон України "Про зайнятість населення"_x000D_
Постанова КМ 20 березня 2013 р. № 175 "Про затвердження Порядку організації громадських та інших робіт тимчасового характеру" ( із змінами №541 від 29.07.2015 р)_x000D_
Рішення тринадцятої сесії VII скликання Решетилівської міської ради від 21.12.2018 року № 475-13-VII"Про бюджет міської об'єднаної територіальної громади на 2019 рік"</t>
  </si>
  <si>
    <t>Вирішення невідкладних питань організаційно-правового та інформаційного забезпечення, соціально-побутового, культурного обслуговування жителів міста</t>
  </si>
  <si>
    <t>0213210</t>
  </si>
  <si>
    <t>Організація та проведення громадських робіт</t>
  </si>
  <si>
    <t>1050</t>
  </si>
  <si>
    <t>Забезпечення надання соціальної допомоги та виконання заходів, передбачених  цільовими програмами</t>
  </si>
  <si>
    <t>підвищення рівня соціальної захищеності населення, матеріальна допомога</t>
  </si>
  <si>
    <t>обсяг видатків на надання допомоги</t>
  </si>
  <si>
    <t>кількість отримувачів допомоги</t>
  </si>
  <si>
    <t>середні витрати на одного отримувача</t>
  </si>
  <si>
    <t>відсоток осіб, охоплений соціальним обслуговуванням до загальної чисельності осіб, які потребують соціальних послуг, та забезпечення виплат</t>
  </si>
  <si>
    <t>Бюджетний кодекс України_x000D_
Конституція України_x000D_
Закон України "Про соціальний захист населення"_x000D_
Закон України "Про державну соціальну допомогу малозабезпеченим сім'ям"_x000D_
Закон України "Про державну соціальну допомогу інвалідам з дитинства і дітям- інвалідам"_x000D_
Наказ Міністерства фінансів України № 836 "Про деякі питання запровадження програмно-цільового методу складання та виконання місцевих бюджетів" (зі змінами від 15.11.2018 року № 908)_x000D_
Комплексна програма соціального захисту населення Решетилівської міської ради на 2019-2023 роки_x000D_
Рішення тринадцятої сесії VII скликання від 21.12.2018 року № 475-13-VII "Про бюджет міської об'єднаної територіальної громади на 2019 рік"</t>
  </si>
  <si>
    <t>Соціальний захист населення об'єднаної територіальної громади через надання матеріальної допомоги окремим категоріям населення</t>
  </si>
  <si>
    <t>0213242</t>
  </si>
  <si>
    <t>Інші заходи у сфері соціального захисту і соціального забезпечення</t>
  </si>
  <si>
    <t>1090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</si>
  <si>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</si>
  <si>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доступності для громадян документів та інформації,створення умов для повного задоволення духовних потреб громадян,сприяння професійному та освітньому розвитку громадян,комплектування та зберігання бібліотечних фондів, їх облік,контроль</t>
  </si>
  <si>
    <t>середнє число окладів (ставок) - усього</t>
  </si>
  <si>
    <t>кількість установ (бібліотек),</t>
  </si>
  <si>
    <t>число читачів</t>
  </si>
  <si>
    <t>поповнення бібліотечного фонду</t>
  </si>
  <si>
    <t>кількість книговидач</t>
  </si>
  <si>
    <t>середні затрати на обслуговування одного читача</t>
  </si>
  <si>
    <t>Конституція України_x000D_
Бюджетний кодекс України_x000D_
Закон України "Про иісцеве самоврядування в Україні"_x000D_
Закон України "Про культуру"_x000D_
Закон України "Про бібліотеки та бібліотечну справу"_x000D_
Наказ Міністерства фінансів України від 26.08.2014 р. №836 "Про деякі питання запровадження програмно-цільового методу складання місцевих бюджетів (зі змінами від 15.11.2018 р.№908)_x000D_
рішення тринадцятої сесії VII скликання Решетилівської міської ради від 21.12.2018 року № 475-13-VII "Про бюджет міської об'єднаної територіальної громади на 2019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</si>
  <si>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</si>
  <si>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0214030</t>
  </si>
  <si>
    <t>Забезпечення діяльності бібліотек</t>
  </si>
  <si>
    <t>0824</t>
  </si>
  <si>
    <t>Забезпечення організації культурного дозвілля населення і зміцнення культурних традицій</t>
  </si>
  <si>
    <t>штатний розпис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</si>
  <si>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</si>
  <si>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</si>
  <si>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</si>
  <si>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</si>
  <si>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 у тому числі: безкоштовно</t>
  </si>
  <si>
    <t>звіт</t>
  </si>
  <si>
    <t>середні витрати на одного відвідувача</t>
  </si>
  <si>
    <t>Конституція України_x000D_
Бюджетний кодекс України_x000D_
Закон України "Про місцеве самоврядування в Україні"_x000D_
Закон України "Про культуру"_x000D_
Наказ Міністерства фінасів України від 26.08.2014 р. №836 "Про деякі питання запровадження програмно-цільового методу складання та виконання місцевих бюджетів" (зі змінами від 15.11.2018 р. №908)_x000D_
Рішення тринадцятої сесії VII скликання Решетилівської міської ради від 21.12.2018 року №475-13-VII "Про бюджет міської об'єднаної територіальної громади на 2019 рік"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</si>
  <si>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</si>
  <si>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</si>
  <si>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</si>
  <si>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</si>
  <si>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Підтримка та розвиток культурно-освітніх заходів,проведення загально-районних урочистостей, відзначення загальнодержавних, професійних свят, ювілейних та пам"ятних дат</t>
  </si>
  <si>
    <t>надання фінансової підтримки на розвиток культури і мистецтва</t>
  </si>
  <si>
    <t>Комплексна програма розвитку культури,туризму та охорони культурної спадщини Решетилівської об'єднаної міської територіальної громади на 2018-2022 роки</t>
  </si>
  <si>
    <t>обсяг видатків на проведення культурно-освітніх заходів за рахунок коштів місцевих бюджетів</t>
  </si>
  <si>
    <t>кількість культурно-освітніх заходів</t>
  </si>
  <si>
    <t>середні витрати на проведення одного заходу</t>
  </si>
  <si>
    <t>Конституція України_x000D_
Бюджетний кодекс України_x000D_
Закон України "Про державний бюджет України на 2019 рік"_x000D_
Закон України "Про культуру"_x000D_
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 (зі змінами від 15.11.2018 року №908)</t>
  </si>
  <si>
    <t>Забезпечення належної організації відзначення державних та професійних свят,ювілейних та пям'ятних дат,заохочення та стимулювання окремих працівників,трудових колективів за заслуги перед громадою,здійснення заходів</t>
  </si>
  <si>
    <t>0214082</t>
  </si>
  <si>
    <t>Інші заходи в галузі культури і мистецтва</t>
  </si>
  <si>
    <t>0829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</si>
  <si>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</si>
  <si>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дітей,змагання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</si>
  <si>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</si>
  <si>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положення про ДЮСШ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</si>
  <si>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</si>
  <si>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</si>
  <si>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</si>
  <si>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</si>
  <si>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статистичні дані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</si>
  <si>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</si>
  <si>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</si>
  <si>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</si>
  <si>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Конституція України_x000D_
Бюджетний кодекс України_x000D_
Закон України "Про фізичну культуру і спорт" від 24 грудня 1993 року №3809-XII (зі змінами)_x000D_
Наказ Міністерства фінансів України №836 від 26.08.2014 року "Про деякі питання запровадження програмно-цільового методу складання та виконання місцевих бюджетів" (зі змінами)_x000D_
Наказ Міністерства молоді та спорту України №4393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спорту" (зі змінами)_x000D_
Рішення тринадцятої сесії VII скликання Решетилівської міської ради від 21.12.2018 року №475-13-VII "Про бюджет міської об'єднаної територіальної громади на 2019 рік"</t>
  </si>
  <si>
    <t>Забезпечення розвитку дитячо-юнацького спорту для гармонійного виховання, фізичного розвитку, повноцінного оздоровлення, змістовного відпочинку і дозвілля дітей та молоді.</t>
  </si>
  <si>
    <t>0215031</t>
  </si>
  <si>
    <t>Утримання та навчально-тренувальна робота комунальних дитячо-юнацьких спортивних шкіл</t>
  </si>
  <si>
    <t>0810</t>
  </si>
  <si>
    <t>Сприяння діяльності закладів фізичної культури і спорту та організацій фізкультурно-спортивної спрямованості</t>
  </si>
  <si>
    <t>Підтримка фізкультурно-спортивної діяльності</t>
  </si>
  <si>
    <t>Комплексна програма розвитку фізичної культури та спорту Решетилівської міської ради на 2018-2022 роки</t>
  </si>
  <si>
    <t>середній розмір фінансової підтримки одному закладу фізичної культури і спорту, організації фізкультурно-спортивної спрямованості (у розрізі закладів, організацій), що отримують фінансову підтримку з бюджету, грн</t>
  </si>
  <si>
    <t>Підтримка спорту у вищих досягнень та організацій, які здійснюють фізкультурно-спортивну діяльність</t>
  </si>
  <si>
    <t>Бюджетний кодекс України_x000D_
Конституція України_x000D_
Закон України "Про фізичну культуру і спорт"_x000D_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від 15.11.2018 року №908)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</si>
  <si>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</si>
  <si>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</si>
  <si>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Проведення капітального ремонту житлового фонду міської комунальної власності</t>
  </si>
  <si>
    <t>капітальні ремонти житлового фонду</t>
  </si>
  <si>
    <t>Програма"Реформування і розвиток житлово-комунального господарства на 2016-2020 роки"</t>
  </si>
  <si>
    <t>Обсяг видатків</t>
  </si>
  <si>
    <t>Міський бюджет</t>
  </si>
  <si>
    <t>Кількість об`єктів житлового фонду, що планується відремонтувати</t>
  </si>
  <si>
    <t>Внутрішньо-управлінський облік</t>
  </si>
  <si>
    <t>Середня вартість поточного ремонту одного об`єкта житлового фонду</t>
  </si>
  <si>
    <t>Питома вага кількості об`єктів житлового фонду (будинків), на яких планується проведення поточного ремонту, до кількості об`єктів (будинків), що потребують ремонту</t>
  </si>
  <si>
    <t>%</t>
  </si>
  <si>
    <t>Забезпечення надійної та безперебійної експлуатації житлового фонду та прибудинкових територій</t>
  </si>
  <si>
    <t>Бюджетний кодекс України_x000D_
Конституція України_x000D_
Закон України "Про місцеве самоврядування в Україні_x000D_
Закон України "Про благоустрій населених пунктів"_x000D_
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 (зі змінами від 15.11.2018р. №908)_x000D_
Рішення тринадцятої сесії VII скликання Решетилівської міської ради від 21.12.2018 року №475-13-VII "Про бюджет міської об'єднаної територіальної громади на 2019 рік"</t>
  </si>
  <si>
    <t>0216011</t>
  </si>
  <si>
    <t>Експлуатація та технічне обслуговування житлового фонду</t>
  </si>
  <si>
    <t>0610</t>
  </si>
  <si>
    <t>забезпечення утримання на належному рівні об`єктів,споруд, окремих територій міста</t>
  </si>
  <si>
    <t>Забезпечення поточних видатків по благоустрою міста</t>
  </si>
  <si>
    <t>Капітальні видатки по забезпеченню благоустрою міста</t>
  </si>
  <si>
    <t>кількість дерев, що доглядаються</t>
  </si>
  <si>
    <t>площа, що підлягає висаджуванню квіткової розсади</t>
  </si>
  <si>
    <t>кв. м.</t>
  </si>
  <si>
    <t>загальна площа кладовищ, що потребує благоустрою</t>
  </si>
  <si>
    <t>га.</t>
  </si>
  <si>
    <t>площа, на якій планується висадити квіткову розсаду</t>
  </si>
  <si>
    <t>питома вага площі кладовищ, благоустрій яких планується здійснювати, у загальній площі кладовищ</t>
  </si>
  <si>
    <t>Конституція України_x000D_
Бюджетний кодекс України_x000D_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 (зі змінами від 15.11.2018р.)_x000D_
Закон України "Про місцеве самоврядування в Україні"_x000D_
Закон України "Про благоустрій населених пунктів"_x000D_
Рішення тринадцятої сесії VII скликання Решетилівської міської ради від 21.12.2018р. №475-13-VII "Про бюджет міської об'єднаної територіальної громади на 2019 рік"</t>
  </si>
  <si>
    <t>Підвищення рівня благоустрою міста</t>
  </si>
  <si>
    <t>0216030</t>
  </si>
  <si>
    <t>Організація благоустрою населених пунктів</t>
  </si>
  <si>
    <t>0620</t>
  </si>
  <si>
    <t>Проведення інвентаризації земель та розробка проектів землеустрою</t>
  </si>
  <si>
    <t>Виготовлення технічної документації із замлеустрою</t>
  </si>
  <si>
    <t>кількість земель, що потребують інвентаризації</t>
  </si>
  <si>
    <t>кількість земель, на яких планується провести інвентаризацію</t>
  </si>
  <si>
    <t>відсоток проінвентаризованих земель до тих, які необхідно проінвентаризувати</t>
  </si>
  <si>
    <t>розрахунково</t>
  </si>
  <si>
    <t>Конституція України_x000D_
Бюджетний кодекс України_x000D_
Закон України "Про місцеве самоврядування"_x000D_
Закон України "Про державний бюджет на 2019 рік"_x000D_
Закон України "Про землеустрій"_x000D_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бюджетів"(зі змінами від 15.11.2018р.№908)_x000D_
Рішення тринадцятої сесіїї VII скликання Решетилівської міської ради від 21.12.2018р."Про бюджет міської об'єднаної територіальної громади на 2019 рік"</t>
  </si>
  <si>
    <t>Забезпечення сталого розвитку земельного господарства</t>
  </si>
  <si>
    <t>0217130</t>
  </si>
  <si>
    <t>Здійснення заходів із землеустрою</t>
  </si>
  <si>
    <t>0421</t>
  </si>
  <si>
    <t>Будівництво Решетилівського ліцею</t>
  </si>
  <si>
    <t>Капітальні видатки на будівництво освітніх установ та закладів</t>
  </si>
  <si>
    <t>Виготовлення проектно-кошторисної документації</t>
  </si>
  <si>
    <t>Місцевий бюджет</t>
  </si>
  <si>
    <t>Конституція України_x000D_
Бюджетний кодекс України_x000D_
Закон України "Про державний бюджет на 2019 рік"_x000D_
Закон України "Про місцеве самоврядування"_x000D_
Наказ Міністерства фінансів від 26.08.2014р. №836 "Про деякі питання запровадження програмно-цільового методу складання та виконання місцевих бюджетів" (зі змінами)_x000D_
Рішення тринадцятої сесії VII скликання Решетилывськоъ мыськоъ ради выд 21.12.2018р. №475-13-VII "Про бюджет міської об'єднаної територіальної громади на 2019 рік"</t>
  </si>
  <si>
    <t>Забезпечення належного рівня доступу до отримання послуг загальньоосвітніх навчальних закладів.</t>
  </si>
  <si>
    <t>0217321</t>
  </si>
  <si>
    <t>Будівництво освітніх установ та закладів</t>
  </si>
  <si>
    <t>0443</t>
  </si>
  <si>
    <t>Покращення інфраструктури міста,підвищення рівня безпеки населення</t>
  </si>
  <si>
    <t>Вдосконалення об'єктів соціальної сфери</t>
  </si>
  <si>
    <t>обсяг видатків</t>
  </si>
  <si>
    <t>кількість об`єктів, які планується реконструювати</t>
  </si>
  <si>
    <t>"Решетилівка-інноваційний тестовий простір"</t>
  </si>
  <si>
    <t>рівень готовності об`єкту</t>
  </si>
  <si>
    <t>Конституція України_x000D_
Бюджетний кодекс України_x000D_
Наказ Міністерства фінансів України від 26.08.2014р. №836 "Про деякі питання затвердження програмно-цільового методу складання та виконання місцевих бюджетів" (зі змінами від 15.11.2018р№908)_x000D_
Рішення тринадцятої сесії VII скликання Решетилівської міської ради від 21.12.2018р. №475-13-VII "Про бюджет міської об'єднаної територіальної громади на 2019 рік"</t>
  </si>
  <si>
    <t>Забезпечення розвитку інфраструктури території</t>
  </si>
  <si>
    <t>0217330</t>
  </si>
  <si>
    <t>Будівництво1 інших об`єктів комунальної власності</t>
  </si>
  <si>
    <t>Забезпечення утримання об`єктів транспортної інфраструктури</t>
  </si>
  <si>
    <t>Утримання автомобільних доріг міста</t>
  </si>
  <si>
    <t>Обсяг витрат на поточний ремонт доріг</t>
  </si>
  <si>
    <t>Конституція України_x000D_
Бюджетний кодекс України_x000D_
Закон України "Про місцеве самоврядування в Україні"_x000D_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бюджетів"(зі змінами від 15.11.2018р.№908)_x000D_
Рішення тринадцятої сесії VII скликання Решетилівської міської ради від 21.12.2018р. "Про бюджет міської об'єднаної територіальної громади на 2019 рік"</t>
  </si>
  <si>
    <t>Покращення стану інфраструктури автомобільних доріг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</si>
  <si>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</si>
  <si>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</si>
  <si>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</si>
  <si>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Сплата членських внесків до Асоціацій, членами яких є Решетилівська міська рада</t>
  </si>
  <si>
    <t>Внески до асоціацій органів місцевого самоврядування</t>
  </si>
  <si>
    <t>Обсяг членських внесків до асоціацій міст</t>
  </si>
  <si>
    <t>Конституція України_x000D_
Бюджетний кодекс України_x000D_
Закон України "Про місцеве самоврядування в Україні"_x000D_
Закон України "Про державний бюджет на 2019 рік"_x000D_
Наказ Міністерства фінансів України від 15.11.2018 року № 908 "Про внесення змін до деяких наказів МФУ"_x000D_
Рішення тринадцятої сесії VII скликання Решетилівської міської ради від 21.12.2018р. №475-13-VII "Про бюджет міської об'єднаної територіальної громади на 2019 рік"</t>
  </si>
  <si>
    <t>0217680</t>
  </si>
  <si>
    <t>Членські внески до асоціацій органів місцевого самоврядування</t>
  </si>
  <si>
    <t>0490</t>
  </si>
  <si>
    <t>Забезпечення безпеки громадян, безпеки дорожнього руху та захист об’єктів життєдіяльності селища</t>
  </si>
  <si>
    <t>Організація профілактики правопорушень і система відеоспостереження</t>
  </si>
  <si>
    <t>Придбання техніки та матеріалів (товарів) для організації системи відеонагляду</t>
  </si>
  <si>
    <t>Конституція України_x000D_
Бюджетний кодекс України_x000D_
Закон України "Про державний бюджет на 2019 рік"_x000D_
Рішення тринадцятої сесії VII скликання Решетилівської міської ради від 21.12.2018р. № 475-13-VII "Про бюджет міської об'єднаної територіальної громади на 2019 рік"</t>
  </si>
  <si>
    <t>Підвищення безпеки громадян та гостей міста, а також покращення взаємодії влади та правоохоронних органів, підвищення оперативності реагування на надзвичайні та небезпечні ситуації.</t>
  </si>
  <si>
    <t>0218230</t>
  </si>
  <si>
    <t>Інші заходи громадського порядку та безпеки</t>
  </si>
  <si>
    <t>0380</t>
  </si>
  <si>
    <t>Збереження та відновлення природних ресурсів</t>
  </si>
  <si>
    <t>Охорона природних ресурсів</t>
  </si>
  <si>
    <t>Зарибок</t>
  </si>
  <si>
    <t>Придбання дерев і квітів</t>
  </si>
  <si>
    <t>Підгортання звалища</t>
  </si>
  <si>
    <t>Розчистка річки Вільхова-Говтва</t>
  </si>
  <si>
    <t>Конституція України_x000D_
Бюджетний кодекс України_x000D_
Закон України "Про державний бюджет на 2019 рік"_x000D_
Рішення тринадцятої сесії VII скликання Решетилівської міської ради від 21.12.2018р. №475-13-VII " Про бюджет міської об'єднаної територіальної громади на 2019 рік"</t>
  </si>
  <si>
    <t>Вирішення екологічних проблем на місцевому рівні через новітні підходи до використання людського   та природно-ресурсного потенціалу поліпшення  екологічного стану міста Решетилівка, провадження системи моніторингу навколишнього середовища, досягнення природно-господарської збалансованості в соціально-економічному розвитку міста.</t>
  </si>
  <si>
    <t>0218311</t>
  </si>
  <si>
    <t>Охорона та раціональне використання природних ресурсів</t>
  </si>
  <si>
    <t>0511</t>
  </si>
  <si>
    <t>В.о.міського голови</t>
  </si>
  <si>
    <t>Шинкарчук Ю.С.</t>
  </si>
  <si>
    <t>Розпорядження міської ради від 29.01.2019 року № 30</t>
  </si>
  <si>
    <t>ЗАТВЕРДЖЕНО
Наказ Міністерства фінансів України 26 серпня 2014 року  № 836 
(у редакції наказу Міністерства фінансів України від 15.11.2018 року № 908)</t>
  </si>
  <si>
    <t>0218831</t>
  </si>
  <si>
    <t>1060</t>
  </si>
  <si>
    <t>Надання довгострокових кредитів індивідуальним забудовникам житла на селі</t>
  </si>
  <si>
    <t>Конституція України_x000D_
Бюджетний кодекс України_x000D_
Постанова Кабінету міністрів України №1211 від 03.08.1998р. "Про затвердження Положення про порядок формування і використання коштів підтримки індивідуального житлового будівництва на селі"_x000D_
Постанова Кабінету міністрів України №1597 від 05.10.1998р."Про затвердження правил надання довгострокових кредитів індивідуальним забудівникам житла на селі"(зі змінами та доповненнями)_x000D_
Указ Президента України №222 від 27.03.1998р."Про заходи щодо підтримки індивідуального житлового будівництва на селі"_x000D_
Наказ Міністерства фінансів України від 26.08.2014р."Про деякі питання програмно-цільового методу складання та виконання місцевих бюджетів"_x000D_
Обласна цільова регіональна-програма "Власний дім"на 2017-2021 роки_x000D_
Рішення тринадцятої сесії VII скликання Решетилівської міської ради від 21.12.2018 роу №475-13-VII "Про бюджет міської об'єднаної територіальної громади на 2019 рік"</t>
  </si>
  <si>
    <t>Сприяння індивідуальному житловому будівництву на селі, поліпшення житлово-побутових умов сільського населення</t>
  </si>
  <si>
    <t>Створення сприятливих умов для будівництва,реконструкції житлових будинків з надвірними  приміщеннями,завершення будівництва житла,спорудження інженерних мереж,підключення їх до існуючих комунікацій,придбання незавершеного будівництва та готового житла.</t>
  </si>
  <si>
    <t>обсяг витрат, які передбачені на надання довгострокового кредиту</t>
  </si>
  <si>
    <t>Рішення сесії міської ради від 21.12.2018р.</t>
  </si>
  <si>
    <t>кількість осіб, які перебувають на обліку</t>
  </si>
  <si>
    <t>Внутрішньо-господарський облік</t>
  </si>
  <si>
    <t>середня сума кредиту,який наданий одному сільському забудовнику</t>
  </si>
  <si>
    <t>питома вага осіб, яким планується у звітному році надати кредит, до загальної кількості осіб, що перебувають на обліку  на отримання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</si>
</sst>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zoomScaleNormal="100" zoomScaleSheetLayoutView="100" workbookViewId="0">
      <selection activeCell="L13" sqref="L13:BL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357</v>
      </c>
      <c r="E16" s="27"/>
      <c r="F16" s="27"/>
      <c r="G16" s="27"/>
      <c r="H16" s="27"/>
      <c r="I16" s="27"/>
      <c r="J16" s="27"/>
      <c r="K16" s="15"/>
      <c r="L16" s="26" t="s">
        <v>359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358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321000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321000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63" customHeight="1" x14ac:dyDescent="0.2">
      <c r="A23" s="28" t="s">
        <v>355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47.2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356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349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350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0</v>
      </c>
      <c r="AD39" s="66"/>
      <c r="AE39" s="66"/>
      <c r="AF39" s="66"/>
      <c r="AG39" s="66"/>
      <c r="AH39" s="66"/>
      <c r="AI39" s="66"/>
      <c r="AJ39" s="66"/>
      <c r="AK39" s="66">
        <v>321000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321000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321000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321000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87" t="s">
        <v>351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61" t="s">
        <v>98</v>
      </c>
      <c r="AA55" s="61"/>
      <c r="AB55" s="61"/>
      <c r="AC55" s="61"/>
      <c r="AD55" s="61"/>
      <c r="AE55" s="85" t="s">
        <v>148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0</v>
      </c>
      <c r="AP55" s="66"/>
      <c r="AQ55" s="66"/>
      <c r="AR55" s="66"/>
      <c r="AS55" s="66"/>
      <c r="AT55" s="66"/>
      <c r="AU55" s="66"/>
      <c r="AV55" s="66"/>
      <c r="AW55" s="66">
        <v>70000</v>
      </c>
      <c r="AX55" s="66"/>
      <c r="AY55" s="66"/>
      <c r="AZ55" s="66"/>
      <c r="BA55" s="66"/>
      <c r="BB55" s="66"/>
      <c r="BC55" s="66"/>
      <c r="BD55" s="66"/>
      <c r="BE55" s="66">
        <f>AO55+AW55</f>
        <v>70000</v>
      </c>
      <c r="BF55" s="66"/>
      <c r="BG55" s="66"/>
      <c r="BH55" s="66"/>
      <c r="BI55" s="66"/>
      <c r="BJ55" s="66"/>
      <c r="BK55" s="66"/>
      <c r="BL55" s="66"/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352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98</v>
      </c>
      <c r="AA56" s="61"/>
      <c r="AB56" s="61"/>
      <c r="AC56" s="61"/>
      <c r="AD56" s="61"/>
      <c r="AE56" s="85" t="s">
        <v>148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0</v>
      </c>
      <c r="AP56" s="66"/>
      <c r="AQ56" s="66"/>
      <c r="AR56" s="66"/>
      <c r="AS56" s="66"/>
      <c r="AT56" s="66"/>
      <c r="AU56" s="66"/>
      <c r="AV56" s="66"/>
      <c r="AW56" s="66">
        <v>30000</v>
      </c>
      <c r="AX56" s="66"/>
      <c r="AY56" s="66"/>
      <c r="AZ56" s="66"/>
      <c r="BA56" s="66"/>
      <c r="BB56" s="66"/>
      <c r="BC56" s="66"/>
      <c r="BD56" s="66"/>
      <c r="BE56" s="66">
        <f>AO56+AW56</f>
        <v>30000</v>
      </c>
      <c r="BF56" s="66"/>
      <c r="BG56" s="66"/>
      <c r="BH56" s="66"/>
      <c r="BI56" s="66"/>
      <c r="BJ56" s="66"/>
      <c r="BK56" s="66"/>
      <c r="BL56" s="66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353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98</v>
      </c>
      <c r="AA57" s="61"/>
      <c r="AB57" s="61"/>
      <c r="AC57" s="61"/>
      <c r="AD57" s="61"/>
      <c r="AE57" s="85" t="s">
        <v>148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0</v>
      </c>
      <c r="AP57" s="66"/>
      <c r="AQ57" s="66"/>
      <c r="AR57" s="66"/>
      <c r="AS57" s="66"/>
      <c r="AT57" s="66"/>
      <c r="AU57" s="66"/>
      <c r="AV57" s="66"/>
      <c r="AW57" s="66">
        <v>35000</v>
      </c>
      <c r="AX57" s="66"/>
      <c r="AY57" s="66"/>
      <c r="AZ57" s="66"/>
      <c r="BA57" s="66"/>
      <c r="BB57" s="66"/>
      <c r="BC57" s="66"/>
      <c r="BD57" s="66"/>
      <c r="BE57" s="66">
        <f>AO57+AW57</f>
        <v>35000</v>
      </c>
      <c r="BF57" s="66"/>
      <c r="BG57" s="66"/>
      <c r="BH57" s="66"/>
      <c r="BI57" s="66"/>
      <c r="BJ57" s="66"/>
      <c r="BK57" s="66"/>
      <c r="BL57" s="66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354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98</v>
      </c>
      <c r="AA58" s="61"/>
      <c r="AB58" s="61"/>
      <c r="AC58" s="61"/>
      <c r="AD58" s="61"/>
      <c r="AE58" s="85" t="s">
        <v>148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0</v>
      </c>
      <c r="AP58" s="66"/>
      <c r="AQ58" s="66"/>
      <c r="AR58" s="66"/>
      <c r="AS58" s="66"/>
      <c r="AT58" s="66"/>
      <c r="AU58" s="66"/>
      <c r="AV58" s="66"/>
      <c r="AW58" s="66">
        <v>186000</v>
      </c>
      <c r="AX58" s="66"/>
      <c r="AY58" s="66"/>
      <c r="AZ58" s="66"/>
      <c r="BA58" s="66"/>
      <c r="BB58" s="66"/>
      <c r="BC58" s="66"/>
      <c r="BD58" s="66"/>
      <c r="BE58" s="66">
        <f>AO58+AW58</f>
        <v>186000</v>
      </c>
      <c r="BF58" s="66"/>
      <c r="BG58" s="66"/>
      <c r="BH58" s="66"/>
      <c r="BI58" s="66"/>
      <c r="BJ58" s="66"/>
      <c r="BK58" s="66"/>
      <c r="BL58" s="66"/>
    </row>
    <row r="59" spans="1:79" x14ac:dyDescent="0.2"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1" spans="1:79" ht="16.5" customHeight="1" x14ac:dyDescent="0.2">
      <c r="A61" s="76" t="s">
        <v>360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5"/>
      <c r="AO61" s="23" t="s">
        <v>361</v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</row>
    <row r="62" spans="1:79" x14ac:dyDescent="0.2">
      <c r="W62" s="75" t="s">
        <v>9</v>
      </c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O62" s="75" t="s">
        <v>10</v>
      </c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</row>
    <row r="63" spans="1:79" ht="15.75" customHeight="1" x14ac:dyDescent="0.2">
      <c r="A63" s="31" t="s">
        <v>7</v>
      </c>
      <c r="B63" s="31"/>
      <c r="C63" s="31"/>
      <c r="D63" s="31"/>
      <c r="E63" s="31"/>
      <c r="F63" s="31"/>
    </row>
    <row r="65" spans="1:59" ht="15.75" customHeight="1" x14ac:dyDescent="0.2">
      <c r="A65" s="76" t="s">
        <v>360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5"/>
      <c r="AO65" s="23" t="s">
        <v>361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x14ac:dyDescent="0.2">
      <c r="W66" s="75" t="s">
        <v>9</v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O66" s="75" t="s">
        <v>10</v>
      </c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</row>
  </sheetData>
  <mergeCells count="163"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65:BG65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66:AM66"/>
    <mergeCell ref="AO66:BG66"/>
    <mergeCell ref="A61:V61"/>
    <mergeCell ref="W61:AM61"/>
    <mergeCell ref="AO61:BG61"/>
    <mergeCell ref="W62:AM62"/>
    <mergeCell ref="AO62:BG62"/>
    <mergeCell ref="A63:F63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65:V65"/>
    <mergeCell ref="W65:AM65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5 G56:G58">
    <cfRule type="cellIs" dxfId="87" priority="13" stopIfTrue="1" operator="equal">
      <formula>$G53</formula>
    </cfRule>
  </conditionalFormatting>
  <conditionalFormatting sqref="D39:D40">
    <cfRule type="cellIs" dxfId="86" priority="14" stopIfTrue="1" operator="equal">
      <formula>$D38</formula>
    </cfRule>
  </conditionalFormatting>
  <conditionalFormatting sqref="A54:F58">
    <cfRule type="cellIs" dxfId="85" priority="15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zoomScaleNormal="100" zoomScaleSheetLayoutView="100" workbookViewId="0">
      <selection activeCell="S73" sqref="S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278</v>
      </c>
      <c r="E16" s="27"/>
      <c r="F16" s="27"/>
      <c r="G16" s="27"/>
      <c r="H16" s="27"/>
      <c r="I16" s="27"/>
      <c r="J16" s="27"/>
      <c r="K16" s="15"/>
      <c r="L16" s="26" t="s">
        <v>280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279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1400000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1400000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10.25" customHeight="1" x14ac:dyDescent="0.2">
      <c r="A23" s="28" t="s">
        <v>277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276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266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267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0</v>
      </c>
      <c r="AD39" s="66"/>
      <c r="AE39" s="66"/>
      <c r="AF39" s="66"/>
      <c r="AG39" s="66"/>
      <c r="AH39" s="66"/>
      <c r="AI39" s="66"/>
      <c r="AJ39" s="66"/>
      <c r="AK39" s="66">
        <v>1400000</v>
      </c>
      <c r="AL39" s="66"/>
      <c r="AM39" s="66"/>
      <c r="AN39" s="66"/>
      <c r="AO39" s="66"/>
      <c r="AP39" s="66"/>
      <c r="AQ39" s="66"/>
      <c r="AR39" s="66"/>
      <c r="AS39" s="66">
        <v>1400000</v>
      </c>
      <c r="AT39" s="66"/>
      <c r="AU39" s="66"/>
      <c r="AV39" s="66"/>
      <c r="AW39" s="66"/>
      <c r="AX39" s="66"/>
      <c r="AY39" s="66"/>
      <c r="AZ39" s="66"/>
      <c r="BA39" s="66">
        <f>AC39+AK39</f>
        <v>1400000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1400000</v>
      </c>
      <c r="AL40" s="71"/>
      <c r="AM40" s="71"/>
      <c r="AN40" s="71"/>
      <c r="AO40" s="71"/>
      <c r="AP40" s="71"/>
      <c r="AQ40" s="71"/>
      <c r="AR40" s="71"/>
      <c r="AS40" s="71">
        <v>1400000</v>
      </c>
      <c r="AT40" s="71"/>
      <c r="AU40" s="71"/>
      <c r="AV40" s="71"/>
      <c r="AW40" s="71"/>
      <c r="AX40" s="71"/>
      <c r="AY40" s="71"/>
      <c r="AZ40" s="71"/>
      <c r="BA40" s="71">
        <f>AC40+AK40</f>
        <v>1400000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ht="25.5" customHeight="1" x14ac:dyDescent="0.2">
      <c r="A48" s="48" t="s">
        <v>268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66">
        <v>0</v>
      </c>
      <c r="Z48" s="66"/>
      <c r="AA48" s="66"/>
      <c r="AB48" s="66"/>
      <c r="AC48" s="66"/>
      <c r="AD48" s="66"/>
      <c r="AE48" s="66"/>
      <c r="AF48" s="66"/>
      <c r="AG48" s="66">
        <v>1400000</v>
      </c>
      <c r="AH48" s="66"/>
      <c r="AI48" s="66"/>
      <c r="AJ48" s="66"/>
      <c r="AK48" s="66"/>
      <c r="AL48" s="66"/>
      <c r="AM48" s="66"/>
      <c r="AN48" s="66"/>
      <c r="AO48" s="66">
        <f>Y48+AG48</f>
        <v>1400000</v>
      </c>
      <c r="AP48" s="66"/>
      <c r="AQ48" s="66"/>
      <c r="AR48" s="66"/>
      <c r="AS48" s="66"/>
      <c r="AT48" s="66"/>
      <c r="AU48" s="66"/>
      <c r="AV48" s="66"/>
      <c r="CA48" s="1" t="s">
        <v>21</v>
      </c>
    </row>
    <row r="49" spans="1:79" s="4" customFormat="1" ht="12.75" customHeight="1" x14ac:dyDescent="0.2">
      <c r="A49" s="68" t="s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>
        <v>0</v>
      </c>
      <c r="Z49" s="71"/>
      <c r="AA49" s="71"/>
      <c r="AB49" s="71"/>
      <c r="AC49" s="71"/>
      <c r="AD49" s="71"/>
      <c r="AE49" s="71"/>
      <c r="AF49" s="71"/>
      <c r="AG49" s="71">
        <v>1400000</v>
      </c>
      <c r="AH49" s="71"/>
      <c r="AI49" s="71"/>
      <c r="AJ49" s="71"/>
      <c r="AK49" s="71"/>
      <c r="AL49" s="71"/>
      <c r="AM49" s="71"/>
      <c r="AN49" s="71"/>
      <c r="AO49" s="71">
        <f>Y49+AG49</f>
        <v>1400000</v>
      </c>
      <c r="AP49" s="71"/>
      <c r="AQ49" s="71"/>
      <c r="AR49" s="71"/>
      <c r="AS49" s="71"/>
      <c r="AT49" s="71"/>
      <c r="AU49" s="71"/>
      <c r="AV49" s="71"/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56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 t="shared" ref="BE55:BE62" si="0"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87" t="s">
        <v>269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9"/>
      <c r="Z56" s="61" t="s">
        <v>98</v>
      </c>
      <c r="AA56" s="61"/>
      <c r="AB56" s="61"/>
      <c r="AC56" s="61"/>
      <c r="AD56" s="61"/>
      <c r="AE56" s="85" t="s">
        <v>270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0</v>
      </c>
      <c r="AP56" s="66"/>
      <c r="AQ56" s="66"/>
      <c r="AR56" s="66"/>
      <c r="AS56" s="66"/>
      <c r="AT56" s="66"/>
      <c r="AU56" s="66"/>
      <c r="AV56" s="66"/>
      <c r="AW56" s="66">
        <v>1400000</v>
      </c>
      <c r="AX56" s="66"/>
      <c r="AY56" s="66"/>
      <c r="AZ56" s="66"/>
      <c r="BA56" s="66"/>
      <c r="BB56" s="66"/>
      <c r="BC56" s="66"/>
      <c r="BD56" s="66"/>
      <c r="BE56" s="66">
        <f t="shared" si="0"/>
        <v>1400000</v>
      </c>
      <c r="BF56" s="66"/>
      <c r="BG56" s="66"/>
      <c r="BH56" s="66"/>
      <c r="BI56" s="66"/>
      <c r="BJ56" s="66"/>
      <c r="BK56" s="66"/>
      <c r="BL56" s="66"/>
    </row>
    <row r="57" spans="1:79" s="4" customFormat="1" ht="12.75" customHeight="1" x14ac:dyDescent="0.2">
      <c r="A57" s="67">
        <v>0</v>
      </c>
      <c r="B57" s="67"/>
      <c r="C57" s="67"/>
      <c r="D57" s="67"/>
      <c r="E57" s="67"/>
      <c r="F57" s="67"/>
      <c r="G57" s="79" t="s">
        <v>60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72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>
        <f t="shared" si="0"/>
        <v>0</v>
      </c>
      <c r="BF57" s="71"/>
      <c r="BG57" s="71"/>
      <c r="BH57" s="71"/>
      <c r="BI57" s="71"/>
      <c r="BJ57" s="71"/>
      <c r="BK57" s="71"/>
      <c r="BL57" s="71"/>
    </row>
    <row r="58" spans="1:79" ht="25.5" customHeight="1" x14ac:dyDescent="0.2">
      <c r="A58" s="43">
        <v>0</v>
      </c>
      <c r="B58" s="43"/>
      <c r="C58" s="43"/>
      <c r="D58" s="43"/>
      <c r="E58" s="43"/>
      <c r="F58" s="43"/>
      <c r="G58" s="48" t="s">
        <v>271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48" t="s">
        <v>272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66">
        <v>0</v>
      </c>
      <c r="AP58" s="66"/>
      <c r="AQ58" s="66"/>
      <c r="AR58" s="66"/>
      <c r="AS58" s="66"/>
      <c r="AT58" s="66"/>
      <c r="AU58" s="66"/>
      <c r="AV58" s="66"/>
      <c r="AW58" s="66">
        <v>1</v>
      </c>
      <c r="AX58" s="66"/>
      <c r="AY58" s="66"/>
      <c r="AZ58" s="66"/>
      <c r="BA58" s="66"/>
      <c r="BB58" s="66"/>
      <c r="BC58" s="66"/>
      <c r="BD58" s="66"/>
      <c r="BE58" s="66">
        <f t="shared" si="0"/>
        <v>1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64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68"/>
      <c r="AF59" s="69"/>
      <c r="AG59" s="69"/>
      <c r="AH59" s="69"/>
      <c r="AI59" s="69"/>
      <c r="AJ59" s="69"/>
      <c r="AK59" s="69"/>
      <c r="AL59" s="69"/>
      <c r="AM59" s="69"/>
      <c r="AN59" s="70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25.5" customHeight="1" x14ac:dyDescent="0.2">
      <c r="A60" s="43">
        <v>0</v>
      </c>
      <c r="B60" s="43"/>
      <c r="C60" s="43"/>
      <c r="D60" s="43"/>
      <c r="E60" s="43"/>
      <c r="F60" s="43"/>
      <c r="G60" s="48" t="s">
        <v>273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98</v>
      </c>
      <c r="AA60" s="61"/>
      <c r="AB60" s="61"/>
      <c r="AC60" s="61"/>
      <c r="AD60" s="61"/>
      <c r="AE60" s="48" t="s">
        <v>124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66">
        <v>0</v>
      </c>
      <c r="AP60" s="66"/>
      <c r="AQ60" s="66"/>
      <c r="AR60" s="66"/>
      <c r="AS60" s="66"/>
      <c r="AT60" s="66"/>
      <c r="AU60" s="66"/>
      <c r="AV60" s="66"/>
      <c r="AW60" s="66">
        <v>1400000</v>
      </c>
      <c r="AX60" s="66"/>
      <c r="AY60" s="66"/>
      <c r="AZ60" s="66"/>
      <c r="BA60" s="66"/>
      <c r="BB60" s="66"/>
      <c r="BC60" s="66"/>
      <c r="BD60" s="66"/>
      <c r="BE60" s="66">
        <f t="shared" si="0"/>
        <v>1400000</v>
      </c>
      <c r="BF60" s="66"/>
      <c r="BG60" s="66"/>
      <c r="BH60" s="66"/>
      <c r="BI60" s="66"/>
      <c r="BJ60" s="66"/>
      <c r="BK60" s="66"/>
      <c r="BL60" s="66"/>
    </row>
    <row r="61" spans="1:79" s="4" customFormat="1" ht="12.75" customHeight="1" x14ac:dyDescent="0.2">
      <c r="A61" s="67">
        <v>0</v>
      </c>
      <c r="B61" s="67"/>
      <c r="C61" s="67"/>
      <c r="D61" s="67"/>
      <c r="E61" s="67"/>
      <c r="F61" s="67"/>
      <c r="G61" s="68" t="s">
        <v>100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82"/>
      <c r="AA61" s="82"/>
      <c r="AB61" s="82"/>
      <c r="AC61" s="82"/>
      <c r="AD61" s="82"/>
      <c r="AE61" s="68"/>
      <c r="AF61" s="69"/>
      <c r="AG61" s="69"/>
      <c r="AH61" s="69"/>
      <c r="AI61" s="69"/>
      <c r="AJ61" s="69"/>
      <c r="AK61" s="69"/>
      <c r="AL61" s="69"/>
      <c r="AM61" s="69"/>
      <c r="AN61" s="70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>
        <f t="shared" si="0"/>
        <v>0</v>
      </c>
      <c r="BF61" s="71"/>
      <c r="BG61" s="71"/>
      <c r="BH61" s="71"/>
      <c r="BI61" s="71"/>
      <c r="BJ61" s="71"/>
      <c r="BK61" s="71"/>
      <c r="BL61" s="71"/>
    </row>
    <row r="62" spans="1:79" ht="38.25" customHeight="1" x14ac:dyDescent="0.2">
      <c r="A62" s="43">
        <v>0</v>
      </c>
      <c r="B62" s="43"/>
      <c r="C62" s="43"/>
      <c r="D62" s="43"/>
      <c r="E62" s="43"/>
      <c r="F62" s="43"/>
      <c r="G62" s="48" t="s">
        <v>274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61" t="s">
        <v>275</v>
      </c>
      <c r="AA62" s="61"/>
      <c r="AB62" s="61"/>
      <c r="AC62" s="61"/>
      <c r="AD62" s="61"/>
      <c r="AE62" s="48" t="s">
        <v>124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66">
        <v>0</v>
      </c>
      <c r="AP62" s="66"/>
      <c r="AQ62" s="66"/>
      <c r="AR62" s="66"/>
      <c r="AS62" s="66"/>
      <c r="AT62" s="66"/>
      <c r="AU62" s="66"/>
      <c r="AV62" s="66"/>
      <c r="AW62" s="66">
        <v>100</v>
      </c>
      <c r="AX62" s="66"/>
      <c r="AY62" s="66"/>
      <c r="AZ62" s="66"/>
      <c r="BA62" s="66"/>
      <c r="BB62" s="66"/>
      <c r="BC62" s="66"/>
      <c r="BD62" s="66"/>
      <c r="BE62" s="66">
        <f t="shared" si="0"/>
        <v>100</v>
      </c>
      <c r="BF62" s="66"/>
      <c r="BG62" s="66"/>
      <c r="BH62" s="66"/>
      <c r="BI62" s="66"/>
      <c r="BJ62" s="66"/>
      <c r="BK62" s="66"/>
      <c r="BL62" s="66"/>
    </row>
    <row r="63" spans="1:79" x14ac:dyDescent="0.2"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5" spans="1:59" ht="16.5" customHeight="1" x14ac:dyDescent="0.2">
      <c r="A65" s="76" t="s">
        <v>360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5"/>
      <c r="AO65" s="23" t="s">
        <v>361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x14ac:dyDescent="0.2">
      <c r="W66" s="75" t="s">
        <v>9</v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O66" s="75" t="s">
        <v>10</v>
      </c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</row>
    <row r="67" spans="1:59" ht="15.75" customHeight="1" x14ac:dyDescent="0.2">
      <c r="A67" s="31" t="s">
        <v>7</v>
      </c>
      <c r="B67" s="31"/>
      <c r="C67" s="31"/>
      <c r="D67" s="31"/>
      <c r="E67" s="31"/>
      <c r="F67" s="31"/>
    </row>
    <row r="69" spans="1:59" ht="15.75" customHeight="1" x14ac:dyDescent="0.2">
      <c r="A69" s="76" t="s">
        <v>360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5"/>
      <c r="AO69" s="23" t="s">
        <v>361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x14ac:dyDescent="0.2">
      <c r="W70" s="75" t="s">
        <v>9</v>
      </c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O70" s="75" t="s">
        <v>10</v>
      </c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</row>
  </sheetData>
  <mergeCells count="188">
    <mergeCell ref="BE62:BL62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40:C40"/>
    <mergeCell ref="D40:AB40"/>
    <mergeCell ref="AC40:AJ40"/>
    <mergeCell ref="AK40:AR40"/>
    <mergeCell ref="AS40:AZ40"/>
    <mergeCell ref="A48:X48"/>
    <mergeCell ref="Y48:AF48"/>
    <mergeCell ref="AG48:AN48"/>
    <mergeCell ref="AO48:AV48"/>
    <mergeCell ref="A42:BL42"/>
    <mergeCell ref="A43:AV43"/>
    <mergeCell ref="A44:X45"/>
    <mergeCell ref="Y44:AF45"/>
    <mergeCell ref="AG44:AN45"/>
    <mergeCell ref="AO44:AV45"/>
    <mergeCell ref="BA40:BH40"/>
    <mergeCell ref="A69:V69"/>
    <mergeCell ref="W69:AM69"/>
    <mergeCell ref="AO69:BG69"/>
    <mergeCell ref="W70:AM70"/>
    <mergeCell ref="AO70:BG70"/>
    <mergeCell ref="A65:V65"/>
    <mergeCell ref="W65:AM65"/>
    <mergeCell ref="AO65:BG65"/>
    <mergeCell ref="W66:AM66"/>
    <mergeCell ref="AO66:BG66"/>
    <mergeCell ref="A67:F67"/>
    <mergeCell ref="A53:F53"/>
    <mergeCell ref="G53:Y53"/>
    <mergeCell ref="Z53:AD53"/>
    <mergeCell ref="AE53:AN53"/>
    <mergeCell ref="AO53:AV53"/>
    <mergeCell ref="AW53:BD53"/>
    <mergeCell ref="BE53:BL53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1:BL51"/>
    <mergeCell ref="A52:F52"/>
    <mergeCell ref="G52:Y52"/>
    <mergeCell ref="Z52:AD52"/>
    <mergeCell ref="AE52:AN52"/>
    <mergeCell ref="AO52:AV52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9:X49"/>
    <mergeCell ref="Y49:AF49"/>
    <mergeCell ref="AG49:AN49"/>
    <mergeCell ref="AO49:AV49"/>
    <mergeCell ref="AW52:BD52"/>
    <mergeCell ref="BE52:BL52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7 G58:G62">
    <cfRule type="cellIs" dxfId="63" priority="19" stopIfTrue="1" operator="equal">
      <formula>$G54</formula>
    </cfRule>
  </conditionalFormatting>
  <conditionalFormatting sqref="D39:D40">
    <cfRule type="cellIs" dxfId="62" priority="20" stopIfTrue="1" operator="equal">
      <formula>$D38</formula>
    </cfRule>
  </conditionalFormatting>
  <conditionalFormatting sqref="A55:F62">
    <cfRule type="cellIs" dxfId="61" priority="2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zoomScaleSheetLayoutView="100" workbookViewId="0">
      <selection activeCell="N67" sqref="N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31.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25">
        <v>3</v>
      </c>
      <c r="B16" s="25"/>
      <c r="C16" s="15"/>
      <c r="D16" s="26" t="s">
        <v>264</v>
      </c>
      <c r="E16" s="27"/>
      <c r="F16" s="27"/>
      <c r="G16" s="27"/>
      <c r="H16" s="27"/>
      <c r="I16" s="27"/>
      <c r="J16" s="27"/>
      <c r="K16" s="15"/>
      <c r="L16" s="26" t="s">
        <v>257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265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30000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30000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78.75" customHeight="1" x14ac:dyDescent="0.2">
      <c r="A23" s="28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262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258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259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30000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30000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30000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30000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ht="25.5" customHeight="1" x14ac:dyDescent="0.2">
      <c r="A48" s="48" t="s">
        <v>260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66">
        <v>30000</v>
      </c>
      <c r="Z48" s="66"/>
      <c r="AA48" s="66"/>
      <c r="AB48" s="66"/>
      <c r="AC48" s="66"/>
      <c r="AD48" s="66"/>
      <c r="AE48" s="66"/>
      <c r="AF48" s="66"/>
      <c r="AG48" s="66">
        <v>0</v>
      </c>
      <c r="AH48" s="66"/>
      <c r="AI48" s="66"/>
      <c r="AJ48" s="66"/>
      <c r="AK48" s="66"/>
      <c r="AL48" s="66"/>
      <c r="AM48" s="66"/>
      <c r="AN48" s="66"/>
      <c r="AO48" s="66">
        <f>Y48+AG48</f>
        <v>30000</v>
      </c>
      <c r="AP48" s="66"/>
      <c r="AQ48" s="66"/>
      <c r="AR48" s="66"/>
      <c r="AS48" s="66"/>
      <c r="AT48" s="66"/>
      <c r="AU48" s="66"/>
      <c r="AV48" s="66"/>
      <c r="CA48" s="1" t="s">
        <v>21</v>
      </c>
    </row>
    <row r="49" spans="1:79" s="4" customFormat="1" ht="12.75" customHeight="1" x14ac:dyDescent="0.2">
      <c r="A49" s="68" t="s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>
        <v>30000</v>
      </c>
      <c r="Z49" s="71"/>
      <c r="AA49" s="71"/>
      <c r="AB49" s="71"/>
      <c r="AC49" s="71"/>
      <c r="AD49" s="71"/>
      <c r="AE49" s="71"/>
      <c r="AF49" s="71"/>
      <c r="AG49" s="71">
        <v>0</v>
      </c>
      <c r="AH49" s="71"/>
      <c r="AI49" s="71"/>
      <c r="AJ49" s="71"/>
      <c r="AK49" s="71"/>
      <c r="AL49" s="71"/>
      <c r="AM49" s="71"/>
      <c r="AN49" s="71"/>
      <c r="AO49" s="71">
        <f>Y49+AG49</f>
        <v>30000</v>
      </c>
      <c r="AP49" s="71"/>
      <c r="AQ49" s="71"/>
      <c r="AR49" s="71"/>
      <c r="AS49" s="71"/>
      <c r="AT49" s="71"/>
      <c r="AU49" s="71"/>
      <c r="AV49" s="71"/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64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51" customHeight="1" x14ac:dyDescent="0.2">
      <c r="A56" s="43">
        <v>0</v>
      </c>
      <c r="B56" s="43"/>
      <c r="C56" s="43"/>
      <c r="D56" s="43"/>
      <c r="E56" s="43"/>
      <c r="F56" s="43"/>
      <c r="G56" s="48" t="s">
        <v>261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98</v>
      </c>
      <c r="AA56" s="61"/>
      <c r="AB56" s="61"/>
      <c r="AC56" s="61"/>
      <c r="AD56" s="61"/>
      <c r="AE56" s="85" t="s">
        <v>174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30000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>AO56+AW56</f>
        <v>30000</v>
      </c>
      <c r="BF56" s="66"/>
      <c r="BG56" s="66"/>
      <c r="BH56" s="66"/>
      <c r="BI56" s="66"/>
      <c r="BJ56" s="66"/>
      <c r="BK56" s="66"/>
      <c r="BL56" s="66"/>
    </row>
    <row r="57" spans="1:79" x14ac:dyDescent="0.2"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9" spans="1:79" ht="16.5" customHeight="1" x14ac:dyDescent="0.2">
      <c r="A59" s="76" t="s">
        <v>360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5"/>
      <c r="AO59" s="23" t="s">
        <v>361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</row>
    <row r="60" spans="1:79" x14ac:dyDescent="0.2">
      <c r="W60" s="75" t="s">
        <v>9</v>
      </c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O60" s="75" t="s">
        <v>10</v>
      </c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</row>
    <row r="61" spans="1:79" ht="15.75" customHeight="1" x14ac:dyDescent="0.2">
      <c r="A61" s="31" t="s">
        <v>7</v>
      </c>
      <c r="B61" s="31"/>
      <c r="C61" s="31"/>
      <c r="D61" s="31"/>
      <c r="E61" s="31"/>
      <c r="F61" s="31"/>
    </row>
    <row r="63" spans="1:79" ht="15.75" customHeight="1" x14ac:dyDescent="0.2">
      <c r="A63" s="76" t="s">
        <v>360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5"/>
      <c r="AO63" s="23" t="s">
        <v>361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79" x14ac:dyDescent="0.2">
      <c r="W64" s="75" t="s">
        <v>9</v>
      </c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O64" s="75" t="s">
        <v>10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</sheetData>
  <mergeCells count="146">
    <mergeCell ref="G56:Y56"/>
    <mergeCell ref="Z56:AD56"/>
    <mergeCell ref="AE56:AN56"/>
    <mergeCell ref="AO56:AV56"/>
    <mergeCell ref="AW56:BD56"/>
    <mergeCell ref="A49:X49"/>
    <mergeCell ref="Y49:AF49"/>
    <mergeCell ref="AG49:AN49"/>
    <mergeCell ref="AO49:AV49"/>
    <mergeCell ref="G52:Y52"/>
    <mergeCell ref="Z52:AD52"/>
    <mergeCell ref="AE52:AN52"/>
    <mergeCell ref="AO52:AV52"/>
    <mergeCell ref="A40:C40"/>
    <mergeCell ref="D40:AB40"/>
    <mergeCell ref="AC40:AJ40"/>
    <mergeCell ref="AK40:AR40"/>
    <mergeCell ref="AS40:AZ40"/>
    <mergeCell ref="BA40:BH40"/>
    <mergeCell ref="A63:V63"/>
    <mergeCell ref="W63:AM63"/>
    <mergeCell ref="AO63:BG63"/>
    <mergeCell ref="AW52:BD52"/>
    <mergeCell ref="BE52:BL52"/>
    <mergeCell ref="A53:F53"/>
    <mergeCell ref="G53:Y53"/>
    <mergeCell ref="Z53:AD53"/>
    <mergeCell ref="AE53:AN53"/>
    <mergeCell ref="AO53:AV53"/>
    <mergeCell ref="AW53:BD53"/>
    <mergeCell ref="BE53:BL53"/>
    <mergeCell ref="A48:X48"/>
    <mergeCell ref="Y48:AF48"/>
    <mergeCell ref="AG48:AN48"/>
    <mergeCell ref="AO48:AV48"/>
    <mergeCell ref="A51:BL51"/>
    <mergeCell ref="A52:F52"/>
    <mergeCell ref="W64:AM64"/>
    <mergeCell ref="AO64:BG64"/>
    <mergeCell ref="A59:V59"/>
    <mergeCell ref="W59:AM59"/>
    <mergeCell ref="AO59:BG59"/>
    <mergeCell ref="W60:AM60"/>
    <mergeCell ref="AO60:BG60"/>
    <mergeCell ref="A61:F61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BE56:BL56"/>
    <mergeCell ref="A56:F56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5 G56">
    <cfRule type="cellIs" dxfId="60" priority="7" stopIfTrue="1" operator="equal">
      <formula>$G54</formula>
    </cfRule>
  </conditionalFormatting>
  <conditionalFormatting sqref="D39:D40">
    <cfRule type="cellIs" dxfId="59" priority="8" stopIfTrue="1" operator="equal">
      <formula>$D38</formula>
    </cfRule>
  </conditionalFormatting>
  <conditionalFormatting sqref="A55:F56">
    <cfRule type="cellIs" dxfId="58" priority="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zoomScaleNormal="100" zoomScaleSheetLayoutView="100" workbookViewId="0">
      <selection activeCell="G65" sqref="G65:Y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255</v>
      </c>
      <c r="E16" s="27"/>
      <c r="F16" s="27"/>
      <c r="G16" s="27"/>
      <c r="H16" s="27"/>
      <c r="I16" s="27"/>
      <c r="J16" s="27"/>
      <c r="K16" s="15"/>
      <c r="L16" s="26" t="s">
        <v>257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256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1475400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1475400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26" customHeight="1" x14ac:dyDescent="0.2">
      <c r="A23" s="28" t="s">
        <v>253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31.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254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241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25.5" customHeight="1" x14ac:dyDescent="0.2">
      <c r="A39" s="43">
        <v>1</v>
      </c>
      <c r="B39" s="43"/>
      <c r="C39" s="43"/>
      <c r="D39" s="48" t="s">
        <v>242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1475400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1475400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1475400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1475400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65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38.25" customHeight="1" x14ac:dyDescent="0.2">
      <c r="A55" s="43">
        <v>0</v>
      </c>
      <c r="B55" s="43"/>
      <c r="C55" s="43"/>
      <c r="D55" s="43"/>
      <c r="E55" s="43"/>
      <c r="F55" s="43"/>
      <c r="G55" s="48" t="s">
        <v>243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58</v>
      </c>
      <c r="AA55" s="61"/>
      <c r="AB55" s="61"/>
      <c r="AC55" s="61"/>
      <c r="AD55" s="61"/>
      <c r="AE55" s="48" t="s">
        <v>244</v>
      </c>
      <c r="AF55" s="49"/>
      <c r="AG55" s="49"/>
      <c r="AH55" s="49"/>
      <c r="AI55" s="49"/>
      <c r="AJ55" s="49"/>
      <c r="AK55" s="49"/>
      <c r="AL55" s="49"/>
      <c r="AM55" s="49"/>
      <c r="AN55" s="50"/>
      <c r="AO55" s="66">
        <v>1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1</v>
      </c>
      <c r="BF55" s="66"/>
      <c r="BG55" s="66"/>
      <c r="BH55" s="66"/>
      <c r="BI55" s="66"/>
      <c r="BJ55" s="66"/>
      <c r="BK55" s="66"/>
      <c r="BL55" s="66"/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245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93</v>
      </c>
      <c r="AA56" s="61"/>
      <c r="AB56" s="61"/>
      <c r="AC56" s="61"/>
      <c r="AD56" s="61"/>
      <c r="AE56" s="48" t="s">
        <v>217</v>
      </c>
      <c r="AF56" s="49"/>
      <c r="AG56" s="49"/>
      <c r="AH56" s="49"/>
      <c r="AI56" s="49"/>
      <c r="AJ56" s="49"/>
      <c r="AK56" s="49"/>
      <c r="AL56" s="49"/>
      <c r="AM56" s="49"/>
      <c r="AN56" s="50"/>
      <c r="AO56" s="66">
        <v>6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6</v>
      </c>
      <c r="BF56" s="66"/>
      <c r="BG56" s="66"/>
      <c r="BH56" s="66"/>
      <c r="BI56" s="66"/>
      <c r="BJ56" s="66"/>
      <c r="BK56" s="66"/>
      <c r="BL56" s="66"/>
    </row>
    <row r="57" spans="1:79" ht="38.25" customHeight="1" x14ac:dyDescent="0.2">
      <c r="A57" s="43">
        <v>0</v>
      </c>
      <c r="B57" s="43"/>
      <c r="C57" s="43"/>
      <c r="D57" s="43"/>
      <c r="E57" s="43"/>
      <c r="F57" s="43"/>
      <c r="G57" s="48" t="s">
        <v>246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98</v>
      </c>
      <c r="AA57" s="61"/>
      <c r="AB57" s="61"/>
      <c r="AC57" s="61"/>
      <c r="AD57" s="61"/>
      <c r="AE57" s="48" t="s">
        <v>174</v>
      </c>
      <c r="AF57" s="49"/>
      <c r="AG57" s="49"/>
      <c r="AH57" s="49"/>
      <c r="AI57" s="49"/>
      <c r="AJ57" s="49"/>
      <c r="AK57" s="49"/>
      <c r="AL57" s="49"/>
      <c r="AM57" s="49"/>
      <c r="AN57" s="50"/>
      <c r="AO57" s="66">
        <v>1475400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1475400</v>
      </c>
      <c r="BF57" s="66"/>
      <c r="BG57" s="66"/>
      <c r="BH57" s="66"/>
      <c r="BI57" s="66"/>
      <c r="BJ57" s="66"/>
      <c r="BK57" s="66"/>
      <c r="BL57" s="66"/>
    </row>
    <row r="58" spans="1:79" ht="38.25" customHeight="1" x14ac:dyDescent="0.2">
      <c r="A58" s="43">
        <v>0</v>
      </c>
      <c r="B58" s="43"/>
      <c r="C58" s="43"/>
      <c r="D58" s="43"/>
      <c r="E58" s="43"/>
      <c r="F58" s="43"/>
      <c r="G58" s="48" t="s">
        <v>247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93</v>
      </c>
      <c r="AA58" s="61"/>
      <c r="AB58" s="61"/>
      <c r="AC58" s="61"/>
      <c r="AD58" s="61"/>
      <c r="AE58" s="48" t="s">
        <v>217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66">
        <v>13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13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60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68"/>
      <c r="AF59" s="69"/>
      <c r="AG59" s="69"/>
      <c r="AH59" s="69"/>
      <c r="AI59" s="69"/>
      <c r="AJ59" s="69"/>
      <c r="AK59" s="69"/>
      <c r="AL59" s="69"/>
      <c r="AM59" s="69"/>
      <c r="AN59" s="70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51" customHeight="1" x14ac:dyDescent="0.2">
      <c r="A60" s="43">
        <v>0</v>
      </c>
      <c r="B60" s="43"/>
      <c r="C60" s="43"/>
      <c r="D60" s="43"/>
      <c r="E60" s="43"/>
      <c r="F60" s="43"/>
      <c r="G60" s="48" t="s">
        <v>248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58</v>
      </c>
      <c r="AA60" s="61"/>
      <c r="AB60" s="61"/>
      <c r="AC60" s="61"/>
      <c r="AD60" s="61"/>
      <c r="AE60" s="48" t="s">
        <v>249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66">
        <v>287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287</v>
      </c>
      <c r="BF60" s="66"/>
      <c r="BG60" s="66"/>
      <c r="BH60" s="66"/>
      <c r="BI60" s="66"/>
      <c r="BJ60" s="66"/>
      <c r="BK60" s="66"/>
      <c r="BL60" s="66"/>
    </row>
    <row r="61" spans="1:79" ht="51" customHeight="1" x14ac:dyDescent="0.2">
      <c r="A61" s="43">
        <v>0</v>
      </c>
      <c r="B61" s="43"/>
      <c r="C61" s="43"/>
      <c r="D61" s="43"/>
      <c r="E61" s="43"/>
      <c r="F61" s="43"/>
      <c r="G61" s="48" t="s">
        <v>250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93</v>
      </c>
      <c r="AA61" s="61"/>
      <c r="AB61" s="61"/>
      <c r="AC61" s="61"/>
      <c r="AD61" s="61"/>
      <c r="AE61" s="48" t="s">
        <v>249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66">
        <v>81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81</v>
      </c>
      <c r="BF61" s="66"/>
      <c r="BG61" s="66"/>
      <c r="BH61" s="66"/>
      <c r="BI61" s="66"/>
      <c r="BJ61" s="66"/>
      <c r="BK61" s="66"/>
      <c r="BL61" s="66"/>
    </row>
    <row r="62" spans="1:79" s="4" customFormat="1" ht="12.75" customHeight="1" x14ac:dyDescent="0.2">
      <c r="A62" s="67">
        <v>0</v>
      </c>
      <c r="B62" s="67"/>
      <c r="C62" s="67"/>
      <c r="D62" s="67"/>
      <c r="E62" s="67"/>
      <c r="F62" s="67"/>
      <c r="G62" s="68" t="s">
        <v>64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82"/>
      <c r="AA62" s="82"/>
      <c r="AB62" s="82"/>
      <c r="AC62" s="82"/>
      <c r="AD62" s="82"/>
      <c r="AE62" s="68"/>
      <c r="AF62" s="69"/>
      <c r="AG62" s="69"/>
      <c r="AH62" s="69"/>
      <c r="AI62" s="69"/>
      <c r="AJ62" s="69"/>
      <c r="AK62" s="69"/>
      <c r="AL62" s="69"/>
      <c r="AM62" s="69"/>
      <c r="AN62" s="70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>
        <f t="shared" si="0"/>
        <v>0</v>
      </c>
      <c r="BF62" s="71"/>
      <c r="BG62" s="71"/>
      <c r="BH62" s="71"/>
      <c r="BI62" s="71"/>
      <c r="BJ62" s="71"/>
      <c r="BK62" s="71"/>
      <c r="BL62" s="71"/>
    </row>
    <row r="63" spans="1:79" ht="38.25" customHeight="1" x14ac:dyDescent="0.2">
      <c r="A63" s="43">
        <v>0</v>
      </c>
      <c r="B63" s="43"/>
      <c r="C63" s="43"/>
      <c r="D63" s="43"/>
      <c r="E63" s="43"/>
      <c r="F63" s="43"/>
      <c r="G63" s="48" t="s">
        <v>251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98</v>
      </c>
      <c r="AA63" s="61"/>
      <c r="AB63" s="61"/>
      <c r="AC63" s="61"/>
      <c r="AD63" s="61"/>
      <c r="AE63" s="48" t="s">
        <v>162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66">
        <v>113492</v>
      </c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>
        <f t="shared" si="0"/>
        <v>113492</v>
      </c>
      <c r="BF63" s="66"/>
      <c r="BG63" s="66"/>
      <c r="BH63" s="66"/>
      <c r="BI63" s="66"/>
      <c r="BJ63" s="66"/>
      <c r="BK63" s="66"/>
      <c r="BL63" s="66"/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68" t="s">
        <v>100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2"/>
      <c r="AA64" s="82"/>
      <c r="AB64" s="82"/>
      <c r="AC64" s="82"/>
      <c r="AD64" s="82"/>
      <c r="AE64" s="68"/>
      <c r="AF64" s="69"/>
      <c r="AG64" s="69"/>
      <c r="AH64" s="69"/>
      <c r="AI64" s="69"/>
      <c r="AJ64" s="69"/>
      <c r="AK64" s="69"/>
      <c r="AL64" s="69"/>
      <c r="AM64" s="69"/>
      <c r="AN64" s="70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>
        <f t="shared" si="0"/>
        <v>0</v>
      </c>
      <c r="BF64" s="71"/>
      <c r="BG64" s="71"/>
      <c r="BH64" s="71"/>
      <c r="BI64" s="71"/>
      <c r="BJ64" s="71"/>
      <c r="BK64" s="71"/>
      <c r="BL64" s="71"/>
    </row>
    <row r="65" spans="1:64" ht="51" customHeight="1" x14ac:dyDescent="0.2">
      <c r="A65" s="43">
        <v>0</v>
      </c>
      <c r="B65" s="43"/>
      <c r="C65" s="43"/>
      <c r="D65" s="43"/>
      <c r="E65" s="43"/>
      <c r="F65" s="43"/>
      <c r="G65" s="48" t="s">
        <v>252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61" t="s">
        <v>93</v>
      </c>
      <c r="AA65" s="61"/>
      <c r="AB65" s="61"/>
      <c r="AC65" s="61"/>
      <c r="AD65" s="61"/>
      <c r="AE65" s="48" t="s">
        <v>223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66">
        <v>64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64</v>
      </c>
      <c r="BF65" s="66"/>
      <c r="BG65" s="66"/>
      <c r="BH65" s="66"/>
      <c r="BI65" s="66"/>
      <c r="BJ65" s="66"/>
      <c r="BK65" s="66"/>
      <c r="BL65" s="66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76" t="s">
        <v>360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5"/>
      <c r="AO68" s="23" t="s">
        <v>361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64" x14ac:dyDescent="0.2">
      <c r="W69" s="75" t="s">
        <v>9</v>
      </c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O69" s="75" t="s">
        <v>10</v>
      </c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</row>
    <row r="70" spans="1:64" ht="15.75" customHeight="1" x14ac:dyDescent="0.2">
      <c r="A70" s="31" t="s">
        <v>7</v>
      </c>
      <c r="B70" s="31"/>
      <c r="C70" s="31"/>
      <c r="D70" s="31"/>
      <c r="E70" s="31"/>
      <c r="F70" s="31"/>
    </row>
    <row r="72" spans="1:64" ht="15.75" customHeight="1" x14ac:dyDescent="0.2">
      <c r="A72" s="76" t="s">
        <v>360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5"/>
      <c r="AO72" s="23" t="s">
        <v>361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64" x14ac:dyDescent="0.2">
      <c r="W73" s="75" t="s">
        <v>9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O73" s="75" t="s">
        <v>10</v>
      </c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</row>
  </sheetData>
  <mergeCells count="212"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72:BG72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73:AM73"/>
    <mergeCell ref="AO73:BG73"/>
    <mergeCell ref="A68:V68"/>
    <mergeCell ref="W68:AM68"/>
    <mergeCell ref="AO68:BG68"/>
    <mergeCell ref="W69:AM69"/>
    <mergeCell ref="AO69:BG69"/>
    <mergeCell ref="A70:F7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72:V72"/>
    <mergeCell ref="W72:AM72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65">
    <cfRule type="cellIs" dxfId="57" priority="27" stopIfTrue="1" operator="equal">
      <formula>$G53</formula>
    </cfRule>
  </conditionalFormatting>
  <conditionalFormatting sqref="D39:D40">
    <cfRule type="cellIs" dxfId="56" priority="28" stopIfTrue="1" operator="equal">
      <formula>$D38</formula>
    </cfRule>
  </conditionalFormatting>
  <conditionalFormatting sqref="A54:F65">
    <cfRule type="cellIs" dxfId="55" priority="2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7" zoomScaleNormal="100" zoomScaleSheetLayoutView="100" workbookViewId="0">
      <selection activeCell="Y44" sqref="Y44:AF4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238</v>
      </c>
      <c r="E16" s="27"/>
      <c r="F16" s="27"/>
      <c r="G16" s="27"/>
      <c r="H16" s="27"/>
      <c r="I16" s="27"/>
      <c r="J16" s="27"/>
      <c r="K16" s="15"/>
      <c r="L16" s="26" t="s">
        <v>240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239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100000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100000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94.5" customHeight="1" x14ac:dyDescent="0.2">
      <c r="A23" s="28" t="s">
        <v>236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31.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237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230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231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100000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100000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100000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100000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ht="38.25" customHeight="1" x14ac:dyDescent="0.2">
      <c r="A48" s="48" t="s">
        <v>232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66">
        <v>100000</v>
      </c>
      <c r="Z48" s="66"/>
      <c r="AA48" s="66"/>
      <c r="AB48" s="66"/>
      <c r="AC48" s="66"/>
      <c r="AD48" s="66"/>
      <c r="AE48" s="66"/>
      <c r="AF48" s="66"/>
      <c r="AG48" s="66">
        <v>0</v>
      </c>
      <c r="AH48" s="66"/>
      <c r="AI48" s="66"/>
      <c r="AJ48" s="66"/>
      <c r="AK48" s="66"/>
      <c r="AL48" s="66"/>
      <c r="AM48" s="66"/>
      <c r="AN48" s="66"/>
      <c r="AO48" s="66">
        <f>Y48+AG48</f>
        <v>100000</v>
      </c>
      <c r="AP48" s="66"/>
      <c r="AQ48" s="66"/>
      <c r="AR48" s="66"/>
      <c r="AS48" s="66"/>
      <c r="AT48" s="66"/>
      <c r="AU48" s="66"/>
      <c r="AV48" s="66"/>
      <c r="CA48" s="1" t="s">
        <v>21</v>
      </c>
    </row>
    <row r="49" spans="1:79" s="4" customFormat="1" ht="12.75" customHeight="1" x14ac:dyDescent="0.2">
      <c r="A49" s="68" t="s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>
        <v>100000</v>
      </c>
      <c r="Z49" s="71"/>
      <c r="AA49" s="71"/>
      <c r="AB49" s="71"/>
      <c r="AC49" s="71"/>
      <c r="AD49" s="71"/>
      <c r="AE49" s="71"/>
      <c r="AF49" s="71"/>
      <c r="AG49" s="71">
        <v>0</v>
      </c>
      <c r="AH49" s="71"/>
      <c r="AI49" s="71"/>
      <c r="AJ49" s="71"/>
      <c r="AK49" s="71"/>
      <c r="AL49" s="71"/>
      <c r="AM49" s="71"/>
      <c r="AN49" s="71"/>
      <c r="AO49" s="71">
        <f>Y49+AG49</f>
        <v>100000</v>
      </c>
      <c r="AP49" s="71"/>
      <c r="AQ49" s="71"/>
      <c r="AR49" s="71"/>
      <c r="AS49" s="71"/>
      <c r="AT49" s="71"/>
      <c r="AU49" s="71"/>
      <c r="AV49" s="71"/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56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 t="shared" ref="BE55:BE60" si="0"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25.5" customHeight="1" x14ac:dyDescent="0.2">
      <c r="A56" s="43">
        <v>0</v>
      </c>
      <c r="B56" s="43"/>
      <c r="C56" s="43"/>
      <c r="D56" s="43"/>
      <c r="E56" s="43"/>
      <c r="F56" s="43"/>
      <c r="G56" s="48" t="s">
        <v>233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98</v>
      </c>
      <c r="AA56" s="61"/>
      <c r="AB56" s="61"/>
      <c r="AC56" s="61"/>
      <c r="AD56" s="61"/>
      <c r="AE56" s="85" t="s">
        <v>174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100000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100000</v>
      </c>
      <c r="BF56" s="66"/>
      <c r="BG56" s="66"/>
      <c r="BH56" s="66"/>
      <c r="BI56" s="66"/>
      <c r="BJ56" s="66"/>
      <c r="BK56" s="66"/>
      <c r="BL56" s="66"/>
    </row>
    <row r="57" spans="1:79" s="4" customFormat="1" ht="12.75" customHeight="1" x14ac:dyDescent="0.2">
      <c r="A57" s="67">
        <v>0</v>
      </c>
      <c r="B57" s="67"/>
      <c r="C57" s="67"/>
      <c r="D57" s="67"/>
      <c r="E57" s="67"/>
      <c r="F57" s="67"/>
      <c r="G57" s="68" t="s">
        <v>60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72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>
        <f t="shared" si="0"/>
        <v>0</v>
      </c>
      <c r="BF57" s="71"/>
      <c r="BG57" s="71"/>
      <c r="BH57" s="71"/>
      <c r="BI57" s="71"/>
      <c r="BJ57" s="71"/>
      <c r="BK57" s="71"/>
      <c r="BL57" s="71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234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85" t="s">
        <v>223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27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27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64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83"/>
      <c r="AF59" s="83"/>
      <c r="AG59" s="83"/>
      <c r="AH59" s="83"/>
      <c r="AI59" s="83"/>
      <c r="AJ59" s="83"/>
      <c r="AK59" s="83"/>
      <c r="AL59" s="83"/>
      <c r="AM59" s="83"/>
      <c r="AN59" s="72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12.75" customHeight="1" x14ac:dyDescent="0.2">
      <c r="A60" s="43">
        <v>0</v>
      </c>
      <c r="B60" s="43"/>
      <c r="C60" s="43"/>
      <c r="D60" s="43"/>
      <c r="E60" s="43"/>
      <c r="F60" s="43"/>
      <c r="G60" s="48" t="s">
        <v>235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98</v>
      </c>
      <c r="AA60" s="61"/>
      <c r="AB60" s="61"/>
      <c r="AC60" s="61"/>
      <c r="AD60" s="61"/>
      <c r="AE60" s="85" t="s">
        <v>162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66">
        <v>3700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3700</v>
      </c>
      <c r="BF60" s="66"/>
      <c r="BG60" s="66"/>
      <c r="BH60" s="66"/>
      <c r="BI60" s="66"/>
      <c r="BJ60" s="66"/>
      <c r="BK60" s="66"/>
      <c r="BL60" s="66"/>
    </row>
    <row r="61" spans="1:79" x14ac:dyDescent="0.2"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3" spans="1:79" ht="16.5" customHeight="1" x14ac:dyDescent="0.2">
      <c r="A63" s="76" t="s">
        <v>360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5"/>
      <c r="AO63" s="23" t="s">
        <v>361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79" x14ac:dyDescent="0.2">
      <c r="W64" s="75" t="s">
        <v>9</v>
      </c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O64" s="75" t="s">
        <v>10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  <row r="65" spans="1:59" ht="15.75" customHeight="1" x14ac:dyDescent="0.2">
      <c r="A65" s="31" t="s">
        <v>7</v>
      </c>
      <c r="B65" s="31"/>
      <c r="C65" s="31"/>
      <c r="D65" s="31"/>
      <c r="E65" s="31"/>
      <c r="F65" s="31"/>
    </row>
    <row r="67" spans="1:59" ht="15.75" customHeight="1" x14ac:dyDescent="0.2">
      <c r="A67" s="76" t="s">
        <v>360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5"/>
      <c r="AO67" s="23" t="s">
        <v>361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x14ac:dyDescent="0.2">
      <c r="W68" s="75" t="s">
        <v>9</v>
      </c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O68" s="75" t="s">
        <v>10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</sheetData>
  <mergeCells count="174">
    <mergeCell ref="BE60:BL60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40:C40"/>
    <mergeCell ref="D40:AB40"/>
    <mergeCell ref="AC40:AJ40"/>
    <mergeCell ref="AK40:AR40"/>
    <mergeCell ref="AS40:AZ40"/>
    <mergeCell ref="A48:X48"/>
    <mergeCell ref="Y48:AF48"/>
    <mergeCell ref="AG48:AN48"/>
    <mergeCell ref="AO48:AV48"/>
    <mergeCell ref="A42:BL42"/>
    <mergeCell ref="A43:AV43"/>
    <mergeCell ref="A44:X45"/>
    <mergeCell ref="Y44:AF45"/>
    <mergeCell ref="AG44:AN45"/>
    <mergeCell ref="AO44:AV45"/>
    <mergeCell ref="BA40:BH40"/>
    <mergeCell ref="A67:V67"/>
    <mergeCell ref="W67:AM67"/>
    <mergeCell ref="AO67:BG67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A53:F53"/>
    <mergeCell ref="G53:Y53"/>
    <mergeCell ref="Z53:AD53"/>
    <mergeCell ref="AE53:AN53"/>
    <mergeCell ref="AO53:AV53"/>
    <mergeCell ref="AW53:BD53"/>
    <mergeCell ref="BE53:BL53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1:BL51"/>
    <mergeCell ref="A52:F52"/>
    <mergeCell ref="G52:Y52"/>
    <mergeCell ref="Z52:AD52"/>
    <mergeCell ref="AE52:AN52"/>
    <mergeCell ref="AO52:AV52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9:X49"/>
    <mergeCell ref="Y49:AF49"/>
    <mergeCell ref="AG49:AN49"/>
    <mergeCell ref="AO49:AV49"/>
    <mergeCell ref="AW52:BD52"/>
    <mergeCell ref="BE52:BL52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5 G56:G60">
    <cfRule type="cellIs" dxfId="54" priority="15" stopIfTrue="1" operator="equal">
      <formula>$G54</formula>
    </cfRule>
  </conditionalFormatting>
  <conditionalFormatting sqref="D39:D40">
    <cfRule type="cellIs" dxfId="53" priority="16" stopIfTrue="1" operator="equal">
      <formula>$D38</formula>
    </cfRule>
  </conditionalFormatting>
  <conditionalFormatting sqref="A55:F60">
    <cfRule type="cellIs" dxfId="52" priority="17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opLeftCell="A4" zoomScaleNormal="100" zoomScaleSheetLayoutView="100" workbookViewId="0">
      <selection activeCell="G59" sqref="G59:Y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31.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25">
        <v>3</v>
      </c>
      <c r="B16" s="25"/>
      <c r="C16" s="15"/>
      <c r="D16" s="26" t="s">
        <v>227</v>
      </c>
      <c r="E16" s="27"/>
      <c r="F16" s="27"/>
      <c r="G16" s="27"/>
      <c r="H16" s="27"/>
      <c r="I16" s="27"/>
      <c r="J16" s="27"/>
      <c r="K16" s="15"/>
      <c r="L16" s="26" t="s">
        <v>229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228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2291361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2189243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102118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10.25" customHeight="1" x14ac:dyDescent="0.2">
      <c r="A23" s="28" t="s">
        <v>225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226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216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25.5" customHeight="1" x14ac:dyDescent="0.2">
      <c r="A39" s="43">
        <v>1</v>
      </c>
      <c r="B39" s="43"/>
      <c r="C39" s="43"/>
      <c r="D39" s="48" t="s">
        <v>216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2189243</v>
      </c>
      <c r="AD39" s="66"/>
      <c r="AE39" s="66"/>
      <c r="AF39" s="66"/>
      <c r="AG39" s="66"/>
      <c r="AH39" s="66"/>
      <c r="AI39" s="66"/>
      <c r="AJ39" s="66"/>
      <c r="AK39" s="66">
        <v>102118</v>
      </c>
      <c r="AL39" s="66"/>
      <c r="AM39" s="66"/>
      <c r="AN39" s="66"/>
      <c r="AO39" s="66"/>
      <c r="AP39" s="66"/>
      <c r="AQ39" s="66"/>
      <c r="AR39" s="66"/>
      <c r="AS39" s="66">
        <v>102118</v>
      </c>
      <c r="AT39" s="66"/>
      <c r="AU39" s="66"/>
      <c r="AV39" s="66"/>
      <c r="AW39" s="66"/>
      <c r="AX39" s="66"/>
      <c r="AY39" s="66"/>
      <c r="AZ39" s="66"/>
      <c r="BA39" s="66">
        <f>AC39+AK39</f>
        <v>2291361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2189243</v>
      </c>
      <c r="AD40" s="71"/>
      <c r="AE40" s="71"/>
      <c r="AF40" s="71"/>
      <c r="AG40" s="71"/>
      <c r="AH40" s="71"/>
      <c r="AI40" s="71"/>
      <c r="AJ40" s="71"/>
      <c r="AK40" s="71">
        <v>102118</v>
      </c>
      <c r="AL40" s="71"/>
      <c r="AM40" s="71"/>
      <c r="AN40" s="71"/>
      <c r="AO40" s="71"/>
      <c r="AP40" s="71"/>
      <c r="AQ40" s="71"/>
      <c r="AR40" s="71"/>
      <c r="AS40" s="71">
        <v>102118</v>
      </c>
      <c r="AT40" s="71"/>
      <c r="AU40" s="71"/>
      <c r="AV40" s="71"/>
      <c r="AW40" s="71"/>
      <c r="AX40" s="71"/>
      <c r="AY40" s="71"/>
      <c r="AZ40" s="71"/>
      <c r="BA40" s="71">
        <f>AC40+AK40</f>
        <v>2291361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67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134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58</v>
      </c>
      <c r="AA55" s="61"/>
      <c r="AB55" s="61"/>
      <c r="AC55" s="61"/>
      <c r="AD55" s="61"/>
      <c r="AE55" s="85" t="s">
        <v>217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8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8</v>
      </c>
      <c r="BF55" s="66"/>
      <c r="BG55" s="66"/>
      <c r="BH55" s="66"/>
      <c r="BI55" s="66"/>
      <c r="BJ55" s="66"/>
      <c r="BK55" s="66"/>
      <c r="BL55" s="66"/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135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217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13.5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13.5</v>
      </c>
      <c r="BF56" s="66"/>
      <c r="BG56" s="66"/>
      <c r="BH56" s="66"/>
      <c r="BI56" s="66"/>
      <c r="BJ56" s="66"/>
      <c r="BK56" s="66"/>
      <c r="BL56" s="66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136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85" t="s">
        <v>217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9.75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9.75</v>
      </c>
      <c r="BF57" s="66"/>
      <c r="BG57" s="66"/>
      <c r="BH57" s="66"/>
      <c r="BI57" s="66"/>
      <c r="BJ57" s="66"/>
      <c r="BK57" s="66"/>
      <c r="BL57" s="66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137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85" t="s">
        <v>172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9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9</v>
      </c>
      <c r="BF58" s="66"/>
      <c r="BG58" s="66"/>
      <c r="BH58" s="66"/>
      <c r="BI58" s="66"/>
      <c r="BJ58" s="66"/>
      <c r="BK58" s="66"/>
      <c r="BL58" s="66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205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58</v>
      </c>
      <c r="AA59" s="61"/>
      <c r="AB59" s="61"/>
      <c r="AC59" s="61"/>
      <c r="AD59" s="61"/>
      <c r="AE59" s="85" t="s">
        <v>172</v>
      </c>
      <c r="AF59" s="85"/>
      <c r="AG59" s="85"/>
      <c r="AH59" s="85"/>
      <c r="AI59" s="85"/>
      <c r="AJ59" s="85"/>
      <c r="AK59" s="85"/>
      <c r="AL59" s="85"/>
      <c r="AM59" s="85"/>
      <c r="AN59" s="86"/>
      <c r="AO59" s="66">
        <v>23.25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23.25</v>
      </c>
      <c r="BF59" s="66"/>
      <c r="BG59" s="66"/>
      <c r="BH59" s="66"/>
      <c r="BI59" s="66"/>
      <c r="BJ59" s="66"/>
      <c r="BK59" s="66"/>
      <c r="BL59" s="66"/>
    </row>
    <row r="60" spans="1:79" ht="12.75" customHeight="1" x14ac:dyDescent="0.2">
      <c r="A60" s="43">
        <v>0</v>
      </c>
      <c r="B60" s="43"/>
      <c r="C60" s="43"/>
      <c r="D60" s="43"/>
      <c r="E60" s="43"/>
      <c r="F60" s="43"/>
      <c r="G60" s="48" t="s">
        <v>218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58</v>
      </c>
      <c r="AA60" s="61"/>
      <c r="AB60" s="61"/>
      <c r="AC60" s="61"/>
      <c r="AD60" s="61"/>
      <c r="AE60" s="85" t="s">
        <v>172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66">
        <v>2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2</v>
      </c>
      <c r="BF60" s="66"/>
      <c r="BG60" s="66"/>
      <c r="BH60" s="66"/>
      <c r="BI60" s="66"/>
      <c r="BJ60" s="66"/>
      <c r="BK60" s="66"/>
      <c r="BL60" s="66"/>
    </row>
    <row r="61" spans="1:79" ht="12.75" customHeight="1" x14ac:dyDescent="0.2">
      <c r="A61" s="43">
        <v>0</v>
      </c>
      <c r="B61" s="43"/>
      <c r="C61" s="43"/>
      <c r="D61" s="43"/>
      <c r="E61" s="43"/>
      <c r="F61" s="43"/>
      <c r="G61" s="48" t="s">
        <v>219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58</v>
      </c>
      <c r="AA61" s="61"/>
      <c r="AB61" s="61"/>
      <c r="AC61" s="61"/>
      <c r="AD61" s="61"/>
      <c r="AE61" s="85" t="s">
        <v>172</v>
      </c>
      <c r="AF61" s="85"/>
      <c r="AG61" s="85"/>
      <c r="AH61" s="85"/>
      <c r="AI61" s="85"/>
      <c r="AJ61" s="85"/>
      <c r="AK61" s="85"/>
      <c r="AL61" s="85"/>
      <c r="AM61" s="85"/>
      <c r="AN61" s="86"/>
      <c r="AO61" s="66">
        <v>6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6</v>
      </c>
      <c r="BF61" s="66"/>
      <c r="BG61" s="66"/>
      <c r="BH61" s="66"/>
      <c r="BI61" s="66"/>
      <c r="BJ61" s="66"/>
      <c r="BK61" s="66"/>
      <c r="BL61" s="66"/>
    </row>
    <row r="62" spans="1:79" ht="25.5" customHeight="1" x14ac:dyDescent="0.2">
      <c r="A62" s="43">
        <v>0</v>
      </c>
      <c r="B62" s="43"/>
      <c r="C62" s="43"/>
      <c r="D62" s="43"/>
      <c r="E62" s="43"/>
      <c r="F62" s="43"/>
      <c r="G62" s="48" t="s">
        <v>220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61" t="s">
        <v>58</v>
      </c>
      <c r="AA62" s="61"/>
      <c r="AB62" s="61"/>
      <c r="AC62" s="61"/>
      <c r="AD62" s="61"/>
      <c r="AE62" s="85" t="s">
        <v>172</v>
      </c>
      <c r="AF62" s="85"/>
      <c r="AG62" s="85"/>
      <c r="AH62" s="85"/>
      <c r="AI62" s="85"/>
      <c r="AJ62" s="85"/>
      <c r="AK62" s="85"/>
      <c r="AL62" s="85"/>
      <c r="AM62" s="85"/>
      <c r="AN62" s="86"/>
      <c r="AO62" s="66">
        <v>1</v>
      </c>
      <c r="AP62" s="66"/>
      <c r="AQ62" s="66"/>
      <c r="AR62" s="66"/>
      <c r="AS62" s="66"/>
      <c r="AT62" s="66"/>
      <c r="AU62" s="66"/>
      <c r="AV62" s="66"/>
      <c r="AW62" s="66">
        <v>0</v>
      </c>
      <c r="AX62" s="66"/>
      <c r="AY62" s="66"/>
      <c r="AZ62" s="66"/>
      <c r="BA62" s="66"/>
      <c r="BB62" s="66"/>
      <c r="BC62" s="66"/>
      <c r="BD62" s="66"/>
      <c r="BE62" s="66">
        <f t="shared" si="0"/>
        <v>1</v>
      </c>
      <c r="BF62" s="66"/>
      <c r="BG62" s="66"/>
      <c r="BH62" s="66"/>
      <c r="BI62" s="66"/>
      <c r="BJ62" s="66"/>
      <c r="BK62" s="66"/>
      <c r="BL62" s="66"/>
    </row>
    <row r="63" spans="1:79" ht="25.5" customHeight="1" x14ac:dyDescent="0.2">
      <c r="A63" s="43">
        <v>0</v>
      </c>
      <c r="B63" s="43"/>
      <c r="C63" s="43"/>
      <c r="D63" s="43"/>
      <c r="E63" s="43"/>
      <c r="F63" s="43"/>
      <c r="G63" s="48" t="s">
        <v>221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98</v>
      </c>
      <c r="AA63" s="61"/>
      <c r="AB63" s="61"/>
      <c r="AC63" s="61"/>
      <c r="AD63" s="61"/>
      <c r="AE63" s="85" t="s">
        <v>174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66">
        <v>2189243</v>
      </c>
      <c r="AP63" s="66"/>
      <c r="AQ63" s="66"/>
      <c r="AR63" s="66"/>
      <c r="AS63" s="66"/>
      <c r="AT63" s="66"/>
      <c r="AU63" s="66"/>
      <c r="AV63" s="66"/>
      <c r="AW63" s="66">
        <v>102118</v>
      </c>
      <c r="AX63" s="66"/>
      <c r="AY63" s="66"/>
      <c r="AZ63" s="66"/>
      <c r="BA63" s="66"/>
      <c r="BB63" s="66"/>
      <c r="BC63" s="66"/>
      <c r="BD63" s="66"/>
      <c r="BE63" s="66">
        <f t="shared" si="0"/>
        <v>2291361</v>
      </c>
      <c r="BF63" s="66"/>
      <c r="BG63" s="66"/>
      <c r="BH63" s="66"/>
      <c r="BI63" s="66"/>
      <c r="BJ63" s="66"/>
      <c r="BK63" s="66"/>
      <c r="BL63" s="66"/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68" t="s">
        <v>60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7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>
        <f t="shared" si="0"/>
        <v>0</v>
      </c>
      <c r="BF64" s="71"/>
      <c r="BG64" s="71"/>
      <c r="BH64" s="71"/>
      <c r="BI64" s="71"/>
      <c r="BJ64" s="71"/>
      <c r="BK64" s="71"/>
      <c r="BL64" s="71"/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48" t="s">
        <v>222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61" t="s">
        <v>93</v>
      </c>
      <c r="AA65" s="61"/>
      <c r="AB65" s="61"/>
      <c r="AC65" s="61"/>
      <c r="AD65" s="61"/>
      <c r="AE65" s="85" t="s">
        <v>223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66">
        <v>27645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27645</v>
      </c>
      <c r="BF65" s="66"/>
      <c r="BG65" s="66"/>
      <c r="BH65" s="66"/>
      <c r="BI65" s="66"/>
      <c r="BJ65" s="66"/>
      <c r="BK65" s="66"/>
      <c r="BL65" s="66"/>
    </row>
    <row r="66" spans="1:64" s="4" customFormat="1" ht="12.75" customHeight="1" x14ac:dyDescent="0.2">
      <c r="A66" s="67">
        <v>0</v>
      </c>
      <c r="B66" s="67"/>
      <c r="C66" s="67"/>
      <c r="D66" s="67"/>
      <c r="E66" s="67"/>
      <c r="F66" s="67"/>
      <c r="G66" s="68" t="s">
        <v>64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72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>
        <f t="shared" si="0"/>
        <v>0</v>
      </c>
      <c r="BF66" s="71"/>
      <c r="BG66" s="71"/>
      <c r="BH66" s="71"/>
      <c r="BI66" s="71"/>
      <c r="BJ66" s="71"/>
      <c r="BK66" s="71"/>
      <c r="BL66" s="71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48" t="s">
        <v>224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61" t="s">
        <v>98</v>
      </c>
      <c r="AA67" s="61"/>
      <c r="AB67" s="61"/>
      <c r="AC67" s="61"/>
      <c r="AD67" s="61"/>
      <c r="AE67" s="85" t="s">
        <v>223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66">
        <v>79.19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79.19</v>
      </c>
      <c r="BF67" s="66"/>
      <c r="BG67" s="66"/>
      <c r="BH67" s="66"/>
      <c r="BI67" s="66"/>
      <c r="BJ67" s="66"/>
      <c r="BK67" s="66"/>
      <c r="BL67" s="66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76" t="s">
        <v>360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5"/>
      <c r="AO70" s="23" t="s">
        <v>361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64" x14ac:dyDescent="0.2">
      <c r="W71" s="75" t="s">
        <v>9</v>
      </c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O71" s="75" t="s">
        <v>10</v>
      </c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</row>
    <row r="72" spans="1:64" ht="15.75" customHeight="1" x14ac:dyDescent="0.2">
      <c r="A72" s="31" t="s">
        <v>7</v>
      </c>
      <c r="B72" s="31"/>
      <c r="C72" s="31"/>
      <c r="D72" s="31"/>
      <c r="E72" s="31"/>
      <c r="F72" s="31"/>
    </row>
    <row r="74" spans="1:64" ht="15.75" customHeight="1" x14ac:dyDescent="0.2">
      <c r="A74" s="76" t="s">
        <v>360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5"/>
      <c r="AO74" s="23" t="s">
        <v>361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64" x14ac:dyDescent="0.2">
      <c r="W75" s="75" t="s">
        <v>9</v>
      </c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O75" s="75" t="s">
        <v>10</v>
      </c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</sheetData>
  <mergeCells count="226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74:BG74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75:AM75"/>
    <mergeCell ref="AO75:BG75"/>
    <mergeCell ref="A70:V70"/>
    <mergeCell ref="W70:AM70"/>
    <mergeCell ref="AO70:BG70"/>
    <mergeCell ref="W71:AM71"/>
    <mergeCell ref="AO71:BG71"/>
    <mergeCell ref="A72:F72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74:V74"/>
    <mergeCell ref="W74:AM74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67">
    <cfRule type="cellIs" dxfId="51" priority="31" stopIfTrue="1" operator="equal">
      <formula>$G53</formula>
    </cfRule>
  </conditionalFormatting>
  <conditionalFormatting sqref="D39:D40">
    <cfRule type="cellIs" dxfId="50" priority="32" stopIfTrue="1" operator="equal">
      <formula>$D38</formula>
    </cfRule>
  </conditionalFormatting>
  <conditionalFormatting sqref="A54:F67">
    <cfRule type="cellIs" dxfId="49" priority="3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opLeftCell="A25" zoomScaleNormal="100" zoomScaleSheetLayoutView="100" workbookViewId="0">
      <selection activeCell="T77" sqref="T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31.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213</v>
      </c>
      <c r="E16" s="27"/>
      <c r="F16" s="27"/>
      <c r="G16" s="27"/>
      <c r="H16" s="27"/>
      <c r="I16" s="27"/>
      <c r="J16" s="27"/>
      <c r="K16" s="15"/>
      <c r="L16" s="26" t="s">
        <v>215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214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1452000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1452000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26" customHeight="1" x14ac:dyDescent="0.2">
      <c r="A23" s="28" t="s">
        <v>211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31.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212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25.5" customHeight="1" x14ac:dyDescent="0.2">
      <c r="A31" s="43">
        <v>1</v>
      </c>
      <c r="B31" s="43"/>
      <c r="C31" s="43"/>
      <c r="D31" s="43"/>
      <c r="E31" s="43"/>
      <c r="F31" s="43"/>
      <c r="G31" s="48" t="s">
        <v>203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ht="28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30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32.2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26.2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51" customHeight="1" x14ac:dyDescent="0.2">
      <c r="A39" s="43">
        <v>1</v>
      </c>
      <c r="B39" s="43"/>
      <c r="C39" s="43"/>
      <c r="D39" s="48" t="s">
        <v>204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1452000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1452000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1452000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1452000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63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134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58</v>
      </c>
      <c r="AA55" s="61"/>
      <c r="AB55" s="61"/>
      <c r="AC55" s="61"/>
      <c r="AD55" s="61"/>
      <c r="AE55" s="85" t="s">
        <v>59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1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1</v>
      </c>
      <c r="BF55" s="66"/>
      <c r="BG55" s="66"/>
      <c r="BH55" s="66"/>
      <c r="BI55" s="66"/>
      <c r="BJ55" s="66"/>
      <c r="BK55" s="66"/>
      <c r="BL55" s="66"/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205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59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14.25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14.25</v>
      </c>
      <c r="BF56" s="66"/>
      <c r="BG56" s="66"/>
      <c r="BH56" s="66"/>
      <c r="BI56" s="66"/>
      <c r="BJ56" s="66"/>
      <c r="BK56" s="66"/>
      <c r="BL56" s="66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206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85" t="s">
        <v>90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1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1</v>
      </c>
      <c r="BF57" s="66"/>
      <c r="BG57" s="66"/>
      <c r="BH57" s="66"/>
      <c r="BI57" s="66"/>
      <c r="BJ57" s="66"/>
      <c r="BK57" s="66"/>
      <c r="BL57" s="66"/>
    </row>
    <row r="58" spans="1:79" s="4" customFormat="1" ht="12.75" customHeight="1" x14ac:dyDescent="0.2">
      <c r="A58" s="67">
        <v>0</v>
      </c>
      <c r="B58" s="67"/>
      <c r="C58" s="67"/>
      <c r="D58" s="67"/>
      <c r="E58" s="67"/>
      <c r="F58" s="67"/>
      <c r="G58" s="68" t="s">
        <v>60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82"/>
      <c r="AA58" s="82"/>
      <c r="AB58" s="82"/>
      <c r="AC58" s="82"/>
      <c r="AD58" s="82"/>
      <c r="AE58" s="83"/>
      <c r="AF58" s="83"/>
      <c r="AG58" s="83"/>
      <c r="AH58" s="83"/>
      <c r="AI58" s="83"/>
      <c r="AJ58" s="83"/>
      <c r="AK58" s="83"/>
      <c r="AL58" s="83"/>
      <c r="AM58" s="83"/>
      <c r="AN58" s="72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>
        <f t="shared" si="0"/>
        <v>0</v>
      </c>
      <c r="BF58" s="71"/>
      <c r="BG58" s="71"/>
      <c r="BH58" s="71"/>
      <c r="BI58" s="71"/>
      <c r="BJ58" s="71"/>
      <c r="BK58" s="71"/>
      <c r="BL58" s="71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207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93</v>
      </c>
      <c r="AA59" s="61"/>
      <c r="AB59" s="61"/>
      <c r="AC59" s="61"/>
      <c r="AD59" s="61"/>
      <c r="AE59" s="85" t="s">
        <v>90</v>
      </c>
      <c r="AF59" s="85"/>
      <c r="AG59" s="85"/>
      <c r="AH59" s="85"/>
      <c r="AI59" s="85"/>
      <c r="AJ59" s="85"/>
      <c r="AK59" s="85"/>
      <c r="AL59" s="85"/>
      <c r="AM59" s="85"/>
      <c r="AN59" s="86"/>
      <c r="AO59" s="66">
        <v>6392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6392</v>
      </c>
      <c r="BF59" s="66"/>
      <c r="BG59" s="66"/>
      <c r="BH59" s="66"/>
      <c r="BI59" s="66"/>
      <c r="BJ59" s="66"/>
      <c r="BK59" s="66"/>
      <c r="BL59" s="66"/>
    </row>
    <row r="60" spans="1:79" ht="12.75" customHeight="1" x14ac:dyDescent="0.2">
      <c r="A60" s="43">
        <v>0</v>
      </c>
      <c r="B60" s="43"/>
      <c r="C60" s="43"/>
      <c r="D60" s="43"/>
      <c r="E60" s="43"/>
      <c r="F60" s="43"/>
      <c r="G60" s="48" t="s">
        <v>208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58</v>
      </c>
      <c r="AA60" s="61"/>
      <c r="AB60" s="61"/>
      <c r="AC60" s="61"/>
      <c r="AD60" s="61"/>
      <c r="AE60" s="85" t="s">
        <v>90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66">
        <v>1839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1839</v>
      </c>
      <c r="BF60" s="66"/>
      <c r="BG60" s="66"/>
      <c r="BH60" s="66"/>
      <c r="BI60" s="66"/>
      <c r="BJ60" s="66"/>
      <c r="BK60" s="66"/>
      <c r="BL60" s="66"/>
    </row>
    <row r="61" spans="1:79" ht="12.75" customHeight="1" x14ac:dyDescent="0.2">
      <c r="A61" s="43">
        <v>0</v>
      </c>
      <c r="B61" s="43"/>
      <c r="C61" s="43"/>
      <c r="D61" s="43"/>
      <c r="E61" s="43"/>
      <c r="F61" s="43"/>
      <c r="G61" s="48" t="s">
        <v>209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58</v>
      </c>
      <c r="AA61" s="61"/>
      <c r="AB61" s="61"/>
      <c r="AC61" s="61"/>
      <c r="AD61" s="61"/>
      <c r="AE61" s="85" t="s">
        <v>90</v>
      </c>
      <c r="AF61" s="85"/>
      <c r="AG61" s="85"/>
      <c r="AH61" s="85"/>
      <c r="AI61" s="85"/>
      <c r="AJ61" s="85"/>
      <c r="AK61" s="85"/>
      <c r="AL61" s="85"/>
      <c r="AM61" s="85"/>
      <c r="AN61" s="86"/>
      <c r="AO61" s="66">
        <v>84300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84300</v>
      </c>
      <c r="BF61" s="66"/>
      <c r="BG61" s="66"/>
      <c r="BH61" s="66"/>
      <c r="BI61" s="66"/>
      <c r="BJ61" s="66"/>
      <c r="BK61" s="66"/>
      <c r="BL61" s="66"/>
    </row>
    <row r="62" spans="1:79" s="4" customFormat="1" ht="12.75" customHeight="1" x14ac:dyDescent="0.2">
      <c r="A62" s="67">
        <v>0</v>
      </c>
      <c r="B62" s="67"/>
      <c r="C62" s="67"/>
      <c r="D62" s="67"/>
      <c r="E62" s="67"/>
      <c r="F62" s="67"/>
      <c r="G62" s="68" t="s">
        <v>64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82"/>
      <c r="AA62" s="82"/>
      <c r="AB62" s="82"/>
      <c r="AC62" s="82"/>
      <c r="AD62" s="82"/>
      <c r="AE62" s="83"/>
      <c r="AF62" s="83"/>
      <c r="AG62" s="83"/>
      <c r="AH62" s="83"/>
      <c r="AI62" s="83"/>
      <c r="AJ62" s="83"/>
      <c r="AK62" s="83"/>
      <c r="AL62" s="83"/>
      <c r="AM62" s="83"/>
      <c r="AN62" s="72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>
        <f t="shared" si="0"/>
        <v>0</v>
      </c>
      <c r="BF62" s="71"/>
      <c r="BG62" s="71"/>
      <c r="BH62" s="71"/>
      <c r="BI62" s="71"/>
      <c r="BJ62" s="71"/>
      <c r="BK62" s="71"/>
      <c r="BL62" s="71"/>
    </row>
    <row r="63" spans="1:79" ht="12.75" customHeight="1" x14ac:dyDescent="0.2">
      <c r="A63" s="43">
        <v>0</v>
      </c>
      <c r="B63" s="43"/>
      <c r="C63" s="43"/>
      <c r="D63" s="43"/>
      <c r="E63" s="43"/>
      <c r="F63" s="43"/>
      <c r="G63" s="48" t="s">
        <v>210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98</v>
      </c>
      <c r="AA63" s="61"/>
      <c r="AB63" s="61"/>
      <c r="AC63" s="61"/>
      <c r="AD63" s="61"/>
      <c r="AE63" s="85" t="s">
        <v>99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66">
        <v>227</v>
      </c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>
        <f t="shared" si="0"/>
        <v>227</v>
      </c>
      <c r="BF63" s="66"/>
      <c r="BG63" s="66"/>
      <c r="BH63" s="66"/>
      <c r="BI63" s="66"/>
      <c r="BJ63" s="66"/>
      <c r="BK63" s="66"/>
      <c r="BL63" s="66"/>
    </row>
    <row r="64" spans="1:79" x14ac:dyDescent="0.2"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6" spans="1:59" ht="16.5" customHeight="1" x14ac:dyDescent="0.2">
      <c r="A66" s="76" t="s">
        <v>360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5"/>
      <c r="AO66" s="23" t="s">
        <v>361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2">
      <c r="W67" s="75" t="s">
        <v>9</v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O67" s="75" t="s">
        <v>10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  <row r="68" spans="1:59" ht="15.75" customHeight="1" x14ac:dyDescent="0.2">
      <c r="A68" s="31" t="s">
        <v>7</v>
      </c>
      <c r="B68" s="31"/>
      <c r="C68" s="31"/>
      <c r="D68" s="31"/>
      <c r="E68" s="31"/>
      <c r="F68" s="31"/>
    </row>
    <row r="70" spans="1:59" ht="15.75" customHeight="1" x14ac:dyDescent="0.2">
      <c r="A70" s="76" t="s">
        <v>360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5"/>
      <c r="AO70" s="23" t="s">
        <v>361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59" x14ac:dyDescent="0.2">
      <c r="W71" s="75" t="s">
        <v>9</v>
      </c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O71" s="75" t="s">
        <v>10</v>
      </c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</row>
  </sheetData>
  <mergeCells count="198">
    <mergeCell ref="BE63:BL63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70:BG70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71:AM71"/>
    <mergeCell ref="AO71:BG71"/>
    <mergeCell ref="A66:V66"/>
    <mergeCell ref="W66:AM66"/>
    <mergeCell ref="AO66:BG66"/>
    <mergeCell ref="W67:AM67"/>
    <mergeCell ref="AO67:BG67"/>
    <mergeCell ref="A68:F68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70:V70"/>
    <mergeCell ref="W70:AM70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63">
    <cfRule type="cellIs" dxfId="48" priority="23" stopIfTrue="1" operator="equal">
      <formula>$G53</formula>
    </cfRule>
  </conditionalFormatting>
  <conditionalFormatting sqref="D39:D40">
    <cfRule type="cellIs" dxfId="47" priority="24" stopIfTrue="1" operator="equal">
      <formula>$D38</formula>
    </cfRule>
  </conditionalFormatting>
  <conditionalFormatting sqref="A54:F63">
    <cfRule type="cellIs" dxfId="46" priority="25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zoomScaleNormal="100" zoomScaleSheetLayoutView="100" workbookViewId="0">
      <selection activeCell="P67" sqref="P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200</v>
      </c>
      <c r="E16" s="27"/>
      <c r="F16" s="27"/>
      <c r="G16" s="27"/>
      <c r="H16" s="27"/>
      <c r="I16" s="27"/>
      <c r="J16" s="27"/>
      <c r="K16" s="15"/>
      <c r="L16" s="26" t="s">
        <v>202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201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746000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746000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41.75" customHeight="1" x14ac:dyDescent="0.2">
      <c r="A23" s="28" t="s">
        <v>198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199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192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193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746000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746000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746000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746000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ht="25.5" customHeight="1" x14ac:dyDescent="0.2">
      <c r="A48" s="48" t="s">
        <v>170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66">
        <v>746000</v>
      </c>
      <c r="Z48" s="66"/>
      <c r="AA48" s="66"/>
      <c r="AB48" s="66"/>
      <c r="AC48" s="66"/>
      <c r="AD48" s="66"/>
      <c r="AE48" s="66"/>
      <c r="AF48" s="66"/>
      <c r="AG48" s="66">
        <v>0</v>
      </c>
      <c r="AH48" s="66"/>
      <c r="AI48" s="66"/>
      <c r="AJ48" s="66"/>
      <c r="AK48" s="66"/>
      <c r="AL48" s="66"/>
      <c r="AM48" s="66"/>
      <c r="AN48" s="66"/>
      <c r="AO48" s="66">
        <f>Y48+AG48</f>
        <v>746000</v>
      </c>
      <c r="AP48" s="66"/>
      <c r="AQ48" s="66"/>
      <c r="AR48" s="66"/>
      <c r="AS48" s="66"/>
      <c r="AT48" s="66"/>
      <c r="AU48" s="66"/>
      <c r="AV48" s="66"/>
      <c r="CA48" s="1" t="s">
        <v>21</v>
      </c>
    </row>
    <row r="49" spans="1:79" s="4" customFormat="1" ht="12.75" customHeight="1" x14ac:dyDescent="0.2">
      <c r="A49" s="68" t="s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>
        <v>746000</v>
      </c>
      <c r="Z49" s="71"/>
      <c r="AA49" s="71"/>
      <c r="AB49" s="71"/>
      <c r="AC49" s="71"/>
      <c r="AD49" s="71"/>
      <c r="AE49" s="71"/>
      <c r="AF49" s="71"/>
      <c r="AG49" s="71">
        <v>0</v>
      </c>
      <c r="AH49" s="71"/>
      <c r="AI49" s="71"/>
      <c r="AJ49" s="71"/>
      <c r="AK49" s="71"/>
      <c r="AL49" s="71"/>
      <c r="AM49" s="71"/>
      <c r="AN49" s="71"/>
      <c r="AO49" s="71">
        <f>Y49+AG49</f>
        <v>746000</v>
      </c>
      <c r="AP49" s="71"/>
      <c r="AQ49" s="71"/>
      <c r="AR49" s="71"/>
      <c r="AS49" s="71"/>
      <c r="AT49" s="71"/>
      <c r="AU49" s="71"/>
      <c r="AV49" s="71"/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56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 t="shared" ref="BE55:BE62" si="0"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194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98</v>
      </c>
      <c r="AA56" s="61"/>
      <c r="AB56" s="61"/>
      <c r="AC56" s="61"/>
      <c r="AD56" s="61"/>
      <c r="AE56" s="85" t="s">
        <v>148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746000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746000</v>
      </c>
      <c r="BF56" s="66"/>
      <c r="BG56" s="66"/>
      <c r="BH56" s="66"/>
      <c r="BI56" s="66"/>
      <c r="BJ56" s="66"/>
      <c r="BK56" s="66"/>
      <c r="BL56" s="66"/>
    </row>
    <row r="57" spans="1:79" s="4" customFormat="1" ht="12.75" customHeight="1" x14ac:dyDescent="0.2">
      <c r="A57" s="67">
        <v>0</v>
      </c>
      <c r="B57" s="67"/>
      <c r="C57" s="67"/>
      <c r="D57" s="67"/>
      <c r="E57" s="67"/>
      <c r="F57" s="67"/>
      <c r="G57" s="68" t="s">
        <v>60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72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>
        <f t="shared" si="0"/>
        <v>0</v>
      </c>
      <c r="BF57" s="71"/>
      <c r="BG57" s="71"/>
      <c r="BH57" s="71"/>
      <c r="BI57" s="71"/>
      <c r="BJ57" s="71"/>
      <c r="BK57" s="71"/>
      <c r="BL57" s="71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195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93</v>
      </c>
      <c r="AA58" s="61"/>
      <c r="AB58" s="61"/>
      <c r="AC58" s="61"/>
      <c r="AD58" s="61"/>
      <c r="AE58" s="85" t="s">
        <v>90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224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224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64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83"/>
      <c r="AF59" s="83"/>
      <c r="AG59" s="83"/>
      <c r="AH59" s="83"/>
      <c r="AI59" s="83"/>
      <c r="AJ59" s="83"/>
      <c r="AK59" s="83"/>
      <c r="AL59" s="83"/>
      <c r="AM59" s="83"/>
      <c r="AN59" s="72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12.75" customHeight="1" x14ac:dyDescent="0.2">
      <c r="A60" s="43">
        <v>0</v>
      </c>
      <c r="B60" s="43"/>
      <c r="C60" s="43"/>
      <c r="D60" s="43"/>
      <c r="E60" s="43"/>
      <c r="F60" s="43"/>
      <c r="G60" s="48" t="s">
        <v>196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98</v>
      </c>
      <c r="AA60" s="61"/>
      <c r="AB60" s="61"/>
      <c r="AC60" s="61"/>
      <c r="AD60" s="61"/>
      <c r="AE60" s="85" t="s">
        <v>99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66">
        <v>3300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3300</v>
      </c>
      <c r="BF60" s="66"/>
      <c r="BG60" s="66"/>
      <c r="BH60" s="66"/>
      <c r="BI60" s="66"/>
      <c r="BJ60" s="66"/>
      <c r="BK60" s="66"/>
      <c r="BL60" s="66"/>
    </row>
    <row r="61" spans="1:79" s="4" customFormat="1" ht="12.75" customHeight="1" x14ac:dyDescent="0.2">
      <c r="A61" s="67">
        <v>0</v>
      </c>
      <c r="B61" s="67"/>
      <c r="C61" s="67"/>
      <c r="D61" s="67"/>
      <c r="E61" s="67"/>
      <c r="F61" s="67"/>
      <c r="G61" s="68" t="s">
        <v>100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82"/>
      <c r="AA61" s="82"/>
      <c r="AB61" s="82"/>
      <c r="AC61" s="82"/>
      <c r="AD61" s="82"/>
      <c r="AE61" s="83"/>
      <c r="AF61" s="83"/>
      <c r="AG61" s="83"/>
      <c r="AH61" s="83"/>
      <c r="AI61" s="83"/>
      <c r="AJ61" s="83"/>
      <c r="AK61" s="83"/>
      <c r="AL61" s="83"/>
      <c r="AM61" s="83"/>
      <c r="AN61" s="72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>
        <f t="shared" si="0"/>
        <v>0</v>
      </c>
      <c r="BF61" s="71"/>
      <c r="BG61" s="71"/>
      <c r="BH61" s="71"/>
      <c r="BI61" s="71"/>
      <c r="BJ61" s="71"/>
      <c r="BK61" s="71"/>
      <c r="BL61" s="71"/>
    </row>
    <row r="62" spans="1:79" ht="38.25" customHeight="1" x14ac:dyDescent="0.2">
      <c r="A62" s="43">
        <v>0</v>
      </c>
      <c r="B62" s="43"/>
      <c r="C62" s="43"/>
      <c r="D62" s="43"/>
      <c r="E62" s="43"/>
      <c r="F62" s="43"/>
      <c r="G62" s="48" t="s">
        <v>197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61" t="s">
        <v>103</v>
      </c>
      <c r="AA62" s="61"/>
      <c r="AB62" s="61"/>
      <c r="AC62" s="61"/>
      <c r="AD62" s="61"/>
      <c r="AE62" s="85" t="s">
        <v>99</v>
      </c>
      <c r="AF62" s="85"/>
      <c r="AG62" s="85"/>
      <c r="AH62" s="85"/>
      <c r="AI62" s="85"/>
      <c r="AJ62" s="85"/>
      <c r="AK62" s="85"/>
      <c r="AL62" s="85"/>
      <c r="AM62" s="85"/>
      <c r="AN62" s="86"/>
      <c r="AO62" s="66">
        <v>100</v>
      </c>
      <c r="AP62" s="66"/>
      <c r="AQ62" s="66"/>
      <c r="AR62" s="66"/>
      <c r="AS62" s="66"/>
      <c r="AT62" s="66"/>
      <c r="AU62" s="66"/>
      <c r="AV62" s="66"/>
      <c r="AW62" s="66">
        <v>0</v>
      </c>
      <c r="AX62" s="66"/>
      <c r="AY62" s="66"/>
      <c r="AZ62" s="66"/>
      <c r="BA62" s="66"/>
      <c r="BB62" s="66"/>
      <c r="BC62" s="66"/>
      <c r="BD62" s="66"/>
      <c r="BE62" s="66">
        <f t="shared" si="0"/>
        <v>100</v>
      </c>
      <c r="BF62" s="66"/>
      <c r="BG62" s="66"/>
      <c r="BH62" s="66"/>
      <c r="BI62" s="66"/>
      <c r="BJ62" s="66"/>
      <c r="BK62" s="66"/>
      <c r="BL62" s="66"/>
    </row>
    <row r="63" spans="1:79" x14ac:dyDescent="0.2"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5" spans="1:59" ht="16.5" customHeight="1" x14ac:dyDescent="0.2">
      <c r="A65" s="76" t="s">
        <v>360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5"/>
      <c r="AO65" s="23" t="s">
        <v>361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x14ac:dyDescent="0.2">
      <c r="W66" s="75" t="s">
        <v>9</v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O66" s="75" t="s">
        <v>10</v>
      </c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</row>
    <row r="67" spans="1:59" ht="15.75" customHeight="1" x14ac:dyDescent="0.2">
      <c r="A67" s="31" t="s">
        <v>7</v>
      </c>
      <c r="B67" s="31"/>
      <c r="C67" s="31"/>
      <c r="D67" s="31"/>
      <c r="E67" s="31"/>
      <c r="F67" s="31"/>
    </row>
    <row r="69" spans="1:59" ht="15.75" customHeight="1" x14ac:dyDescent="0.2">
      <c r="A69" s="76" t="s">
        <v>360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5"/>
      <c r="AO69" s="23" t="s">
        <v>361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x14ac:dyDescent="0.2">
      <c r="W70" s="75" t="s">
        <v>9</v>
      </c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O70" s="75" t="s">
        <v>10</v>
      </c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</row>
  </sheetData>
  <mergeCells count="188">
    <mergeCell ref="BE62:BL62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40:C40"/>
    <mergeCell ref="D40:AB40"/>
    <mergeCell ref="AC40:AJ40"/>
    <mergeCell ref="AK40:AR40"/>
    <mergeCell ref="AS40:AZ40"/>
    <mergeCell ref="A48:X48"/>
    <mergeCell ref="Y48:AF48"/>
    <mergeCell ref="AG48:AN48"/>
    <mergeCell ref="AO48:AV48"/>
    <mergeCell ref="A42:BL42"/>
    <mergeCell ref="A43:AV43"/>
    <mergeCell ref="A44:X45"/>
    <mergeCell ref="Y44:AF45"/>
    <mergeCell ref="AG44:AN45"/>
    <mergeCell ref="AO44:AV45"/>
    <mergeCell ref="BA40:BH40"/>
    <mergeCell ref="A69:V69"/>
    <mergeCell ref="W69:AM69"/>
    <mergeCell ref="AO69:BG69"/>
    <mergeCell ref="W70:AM70"/>
    <mergeCell ref="AO70:BG70"/>
    <mergeCell ref="A65:V65"/>
    <mergeCell ref="W65:AM65"/>
    <mergeCell ref="AO65:BG65"/>
    <mergeCell ref="W66:AM66"/>
    <mergeCell ref="AO66:BG66"/>
    <mergeCell ref="A67:F67"/>
    <mergeCell ref="A53:F53"/>
    <mergeCell ref="G53:Y53"/>
    <mergeCell ref="Z53:AD53"/>
    <mergeCell ref="AE53:AN53"/>
    <mergeCell ref="AO53:AV53"/>
    <mergeCell ref="AW53:BD53"/>
    <mergeCell ref="BE53:BL53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1:BL51"/>
    <mergeCell ref="A52:F52"/>
    <mergeCell ref="G52:Y52"/>
    <mergeCell ref="Z52:AD52"/>
    <mergeCell ref="AE52:AN52"/>
    <mergeCell ref="AO52:AV52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9:X49"/>
    <mergeCell ref="Y49:AF49"/>
    <mergeCell ref="AG49:AN49"/>
    <mergeCell ref="AO49:AV49"/>
    <mergeCell ref="AW52:BD52"/>
    <mergeCell ref="BE52:BL52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5 G56:G62">
    <cfRule type="cellIs" dxfId="45" priority="19" stopIfTrue="1" operator="equal">
      <formula>$G54</formula>
    </cfRule>
  </conditionalFormatting>
  <conditionalFormatting sqref="D39:D40">
    <cfRule type="cellIs" dxfId="44" priority="20" stopIfTrue="1" operator="equal">
      <formula>$D38</formula>
    </cfRule>
  </conditionalFormatting>
  <conditionalFormatting sqref="A55:F62">
    <cfRule type="cellIs" dxfId="43" priority="2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19" zoomScaleNormal="100" zoomScaleSheetLayoutView="100" workbookViewId="0">
      <selection activeCell="G56" sqref="G56:Y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189</v>
      </c>
      <c r="E16" s="27"/>
      <c r="F16" s="27"/>
      <c r="G16" s="27"/>
      <c r="H16" s="27"/>
      <c r="I16" s="27"/>
      <c r="J16" s="27"/>
      <c r="K16" s="15"/>
      <c r="L16" s="26" t="s">
        <v>191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190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162300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162300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78.75" customHeight="1" x14ac:dyDescent="0.2">
      <c r="A23" s="28" t="s">
        <v>187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31.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188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181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182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162300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162300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162300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162300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59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25.5" customHeight="1" x14ac:dyDescent="0.2">
      <c r="A55" s="43">
        <v>0</v>
      </c>
      <c r="B55" s="43"/>
      <c r="C55" s="43"/>
      <c r="D55" s="43"/>
      <c r="E55" s="43"/>
      <c r="F55" s="43"/>
      <c r="G55" s="48" t="s">
        <v>183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98</v>
      </c>
      <c r="AA55" s="61"/>
      <c r="AB55" s="61"/>
      <c r="AC55" s="61"/>
      <c r="AD55" s="61"/>
      <c r="AE55" s="85" t="s">
        <v>174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162300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162300</v>
      </c>
      <c r="BF55" s="66"/>
      <c r="BG55" s="66"/>
      <c r="BH55" s="66"/>
      <c r="BI55" s="66"/>
      <c r="BJ55" s="66"/>
      <c r="BK55" s="66"/>
      <c r="BL55" s="66"/>
    </row>
    <row r="56" spans="1:79" s="4" customFormat="1" ht="12.75" customHeight="1" x14ac:dyDescent="0.2">
      <c r="A56" s="67">
        <v>0</v>
      </c>
      <c r="B56" s="67"/>
      <c r="C56" s="67"/>
      <c r="D56" s="67"/>
      <c r="E56" s="67"/>
      <c r="F56" s="67"/>
      <c r="G56" s="68" t="s">
        <v>60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0"/>
      <c r="Z56" s="82"/>
      <c r="AA56" s="82"/>
      <c r="AB56" s="82"/>
      <c r="AC56" s="82"/>
      <c r="AD56" s="82"/>
      <c r="AE56" s="83"/>
      <c r="AF56" s="83"/>
      <c r="AG56" s="83"/>
      <c r="AH56" s="83"/>
      <c r="AI56" s="83"/>
      <c r="AJ56" s="83"/>
      <c r="AK56" s="83"/>
      <c r="AL56" s="83"/>
      <c r="AM56" s="83"/>
      <c r="AN56" s="72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>
        <f t="shared" si="0"/>
        <v>0</v>
      </c>
      <c r="BF56" s="71"/>
      <c r="BG56" s="71"/>
      <c r="BH56" s="71"/>
      <c r="BI56" s="71"/>
      <c r="BJ56" s="71"/>
      <c r="BK56" s="71"/>
      <c r="BL56" s="71"/>
    </row>
    <row r="57" spans="1:79" ht="25.5" customHeight="1" x14ac:dyDescent="0.2">
      <c r="A57" s="43">
        <v>0</v>
      </c>
      <c r="B57" s="43"/>
      <c r="C57" s="43"/>
      <c r="D57" s="43"/>
      <c r="E57" s="43"/>
      <c r="F57" s="43"/>
      <c r="G57" s="48" t="s">
        <v>184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93</v>
      </c>
      <c r="AA57" s="61"/>
      <c r="AB57" s="61"/>
      <c r="AC57" s="61"/>
      <c r="AD57" s="61"/>
      <c r="AE57" s="48" t="s">
        <v>185</v>
      </c>
      <c r="AF57" s="49"/>
      <c r="AG57" s="49"/>
      <c r="AH57" s="49"/>
      <c r="AI57" s="49"/>
      <c r="AJ57" s="49"/>
      <c r="AK57" s="49"/>
      <c r="AL57" s="49"/>
      <c r="AM57" s="49"/>
      <c r="AN57" s="50"/>
      <c r="AO57" s="66">
        <v>130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130</v>
      </c>
      <c r="BF57" s="66"/>
      <c r="BG57" s="66"/>
      <c r="BH57" s="66"/>
      <c r="BI57" s="66"/>
      <c r="BJ57" s="66"/>
      <c r="BK57" s="66"/>
      <c r="BL57" s="66"/>
    </row>
    <row r="58" spans="1:79" s="4" customFormat="1" ht="12.75" customHeight="1" x14ac:dyDescent="0.2">
      <c r="A58" s="67">
        <v>0</v>
      </c>
      <c r="B58" s="67"/>
      <c r="C58" s="67"/>
      <c r="D58" s="67"/>
      <c r="E58" s="67"/>
      <c r="F58" s="67"/>
      <c r="G58" s="68" t="s">
        <v>64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82"/>
      <c r="AA58" s="82"/>
      <c r="AB58" s="82"/>
      <c r="AC58" s="82"/>
      <c r="AD58" s="82"/>
      <c r="AE58" s="68"/>
      <c r="AF58" s="69"/>
      <c r="AG58" s="69"/>
      <c r="AH58" s="69"/>
      <c r="AI58" s="69"/>
      <c r="AJ58" s="69"/>
      <c r="AK58" s="69"/>
      <c r="AL58" s="69"/>
      <c r="AM58" s="69"/>
      <c r="AN58" s="70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>
        <f t="shared" si="0"/>
        <v>0</v>
      </c>
      <c r="BF58" s="71"/>
      <c r="BG58" s="71"/>
      <c r="BH58" s="71"/>
      <c r="BI58" s="71"/>
      <c r="BJ58" s="71"/>
      <c r="BK58" s="71"/>
      <c r="BL58" s="71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186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98</v>
      </c>
      <c r="AA59" s="61"/>
      <c r="AB59" s="61"/>
      <c r="AC59" s="61"/>
      <c r="AD59" s="61"/>
      <c r="AE59" s="48" t="s">
        <v>162</v>
      </c>
      <c r="AF59" s="49"/>
      <c r="AG59" s="49"/>
      <c r="AH59" s="49"/>
      <c r="AI59" s="49"/>
      <c r="AJ59" s="49"/>
      <c r="AK59" s="49"/>
      <c r="AL59" s="49"/>
      <c r="AM59" s="49"/>
      <c r="AN59" s="50"/>
      <c r="AO59" s="66">
        <v>1248.46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1248.46</v>
      </c>
      <c r="BF59" s="66"/>
      <c r="BG59" s="66"/>
      <c r="BH59" s="66"/>
      <c r="BI59" s="66"/>
      <c r="BJ59" s="66"/>
      <c r="BK59" s="66"/>
      <c r="BL59" s="66"/>
    </row>
    <row r="60" spans="1:79" x14ac:dyDescent="0.2"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2" spans="1:79" ht="16.5" customHeight="1" x14ac:dyDescent="0.2">
      <c r="A62" s="76" t="s">
        <v>360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5"/>
      <c r="AO62" s="23" t="s">
        <v>361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79" x14ac:dyDescent="0.2">
      <c r="W63" s="75" t="s">
        <v>9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O63" s="75" t="s">
        <v>10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  <row r="64" spans="1:79" ht="15.75" customHeight="1" x14ac:dyDescent="0.2">
      <c r="A64" s="31" t="s">
        <v>7</v>
      </c>
      <c r="B64" s="31"/>
      <c r="C64" s="31"/>
      <c r="D64" s="31"/>
      <c r="E64" s="31"/>
      <c r="F64" s="31"/>
    </row>
    <row r="66" spans="1:59" ht="15.75" customHeight="1" x14ac:dyDescent="0.2">
      <c r="A66" s="76" t="s">
        <v>360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5"/>
      <c r="AO66" s="23" t="s">
        <v>361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2">
      <c r="W67" s="75" t="s">
        <v>9</v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O67" s="75" t="s">
        <v>10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</sheetData>
  <mergeCells count="170">
    <mergeCell ref="AO55:AV55"/>
    <mergeCell ref="BE59:BL59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66:BG66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66:V66"/>
    <mergeCell ref="W66:AM66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59">
    <cfRule type="cellIs" dxfId="42" priority="15" stopIfTrue="1" operator="equal">
      <formula>$G53</formula>
    </cfRule>
  </conditionalFormatting>
  <conditionalFormatting sqref="D39:D40">
    <cfRule type="cellIs" dxfId="41" priority="16" stopIfTrue="1" operator="equal">
      <formula>$D38</formula>
    </cfRule>
  </conditionalFormatting>
  <conditionalFormatting sqref="A54:F59">
    <cfRule type="cellIs" dxfId="40" priority="17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zoomScaleNormal="100" zoomScaleSheetLayoutView="100" workbookViewId="0">
      <selection activeCell="N76" sqref="N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31.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25">
        <v>3</v>
      </c>
      <c r="B16" s="25"/>
      <c r="C16" s="15"/>
      <c r="D16" s="26" t="s">
        <v>178</v>
      </c>
      <c r="E16" s="27"/>
      <c r="F16" s="27"/>
      <c r="G16" s="27"/>
      <c r="H16" s="27"/>
      <c r="I16" s="27"/>
      <c r="J16" s="27"/>
      <c r="K16" s="15"/>
      <c r="L16" s="26" t="s">
        <v>180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179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251380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251380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10.25" customHeight="1" x14ac:dyDescent="0.2">
      <c r="A23" s="28" t="s">
        <v>176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177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169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25.5" customHeight="1" x14ac:dyDescent="0.2">
      <c r="A39" s="43">
        <v>1</v>
      </c>
      <c r="B39" s="43"/>
      <c r="C39" s="43"/>
      <c r="D39" s="48" t="s">
        <v>169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251380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251380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251380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251380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ht="25.5" customHeight="1" x14ac:dyDescent="0.2">
      <c r="A48" s="48" t="s">
        <v>170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66">
        <v>251380</v>
      </c>
      <c r="Z48" s="66"/>
      <c r="AA48" s="66"/>
      <c r="AB48" s="66"/>
      <c r="AC48" s="66"/>
      <c r="AD48" s="66"/>
      <c r="AE48" s="66"/>
      <c r="AF48" s="66"/>
      <c r="AG48" s="66">
        <v>0</v>
      </c>
      <c r="AH48" s="66"/>
      <c r="AI48" s="66"/>
      <c r="AJ48" s="66"/>
      <c r="AK48" s="66"/>
      <c r="AL48" s="66"/>
      <c r="AM48" s="66"/>
      <c r="AN48" s="66"/>
      <c r="AO48" s="66">
        <f>Y48+AG48</f>
        <v>251380</v>
      </c>
      <c r="AP48" s="66"/>
      <c r="AQ48" s="66"/>
      <c r="AR48" s="66"/>
      <c r="AS48" s="66"/>
      <c r="AT48" s="66"/>
      <c r="AU48" s="66"/>
      <c r="AV48" s="66"/>
      <c r="CA48" s="1" t="s">
        <v>21</v>
      </c>
    </row>
    <row r="49" spans="1:79" s="4" customFormat="1" ht="12.75" customHeight="1" x14ac:dyDescent="0.2">
      <c r="A49" s="68" t="s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>
        <v>251380</v>
      </c>
      <c r="Z49" s="71"/>
      <c r="AA49" s="71"/>
      <c r="AB49" s="71"/>
      <c r="AC49" s="71"/>
      <c r="AD49" s="71"/>
      <c r="AE49" s="71"/>
      <c r="AF49" s="71"/>
      <c r="AG49" s="71">
        <v>0</v>
      </c>
      <c r="AH49" s="71"/>
      <c r="AI49" s="71"/>
      <c r="AJ49" s="71"/>
      <c r="AK49" s="71"/>
      <c r="AL49" s="71"/>
      <c r="AM49" s="71"/>
      <c r="AN49" s="71"/>
      <c r="AO49" s="71">
        <f>Y49+AG49</f>
        <v>251380</v>
      </c>
      <c r="AP49" s="71"/>
      <c r="AQ49" s="71"/>
      <c r="AR49" s="71"/>
      <c r="AS49" s="71"/>
      <c r="AT49" s="71"/>
      <c r="AU49" s="71"/>
      <c r="AV49" s="71"/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60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 t="shared" ref="BE55:BE60" si="0"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171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93</v>
      </c>
      <c r="AA56" s="61"/>
      <c r="AB56" s="61"/>
      <c r="AC56" s="61"/>
      <c r="AD56" s="61"/>
      <c r="AE56" s="85" t="s">
        <v>172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60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60</v>
      </c>
      <c r="BF56" s="66"/>
      <c r="BG56" s="66"/>
      <c r="BH56" s="66"/>
      <c r="BI56" s="66"/>
      <c r="BJ56" s="66"/>
      <c r="BK56" s="66"/>
      <c r="BL56" s="66"/>
    </row>
    <row r="57" spans="1:79" s="4" customFormat="1" ht="12.75" customHeight="1" x14ac:dyDescent="0.2">
      <c r="A57" s="67">
        <v>0</v>
      </c>
      <c r="B57" s="67"/>
      <c r="C57" s="67"/>
      <c r="D57" s="67"/>
      <c r="E57" s="67"/>
      <c r="F57" s="67"/>
      <c r="G57" s="68" t="s">
        <v>64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72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>
        <f t="shared" si="0"/>
        <v>0</v>
      </c>
      <c r="BF57" s="71"/>
      <c r="BG57" s="71"/>
      <c r="BH57" s="71"/>
      <c r="BI57" s="71"/>
      <c r="BJ57" s="71"/>
      <c r="BK57" s="71"/>
      <c r="BL57" s="71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173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98</v>
      </c>
      <c r="AA58" s="61"/>
      <c r="AB58" s="61"/>
      <c r="AC58" s="61"/>
      <c r="AD58" s="61"/>
      <c r="AE58" s="85" t="s">
        <v>174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4190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4190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100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83"/>
      <c r="AF59" s="83"/>
      <c r="AG59" s="83"/>
      <c r="AH59" s="83"/>
      <c r="AI59" s="83"/>
      <c r="AJ59" s="83"/>
      <c r="AK59" s="83"/>
      <c r="AL59" s="83"/>
      <c r="AM59" s="83"/>
      <c r="AN59" s="72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25.5" customHeight="1" x14ac:dyDescent="0.2">
      <c r="A60" s="43">
        <v>0</v>
      </c>
      <c r="B60" s="43"/>
      <c r="C60" s="43"/>
      <c r="D60" s="43"/>
      <c r="E60" s="43"/>
      <c r="F60" s="43"/>
      <c r="G60" s="48" t="s">
        <v>175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103</v>
      </c>
      <c r="AA60" s="61"/>
      <c r="AB60" s="61"/>
      <c r="AC60" s="61"/>
      <c r="AD60" s="61"/>
      <c r="AE60" s="85" t="s">
        <v>162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66">
        <v>100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100</v>
      </c>
      <c r="BF60" s="66"/>
      <c r="BG60" s="66"/>
      <c r="BH60" s="66"/>
      <c r="BI60" s="66"/>
      <c r="BJ60" s="66"/>
      <c r="BK60" s="66"/>
      <c r="BL60" s="66"/>
    </row>
    <row r="61" spans="1:79" x14ac:dyDescent="0.2"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3" spans="1:79" ht="16.5" customHeight="1" x14ac:dyDescent="0.2">
      <c r="A63" s="76" t="s">
        <v>360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5"/>
      <c r="AO63" s="23" t="s">
        <v>361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79" x14ac:dyDescent="0.2">
      <c r="W64" s="75" t="s">
        <v>9</v>
      </c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O64" s="75" t="s">
        <v>10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  <row r="65" spans="1:59" ht="15.75" customHeight="1" x14ac:dyDescent="0.2">
      <c r="A65" s="31" t="s">
        <v>7</v>
      </c>
      <c r="B65" s="31"/>
      <c r="C65" s="31"/>
      <c r="D65" s="31"/>
      <c r="E65" s="31"/>
      <c r="F65" s="31"/>
    </row>
    <row r="67" spans="1:59" ht="15.75" customHeight="1" x14ac:dyDescent="0.2">
      <c r="A67" s="76" t="s">
        <v>360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5"/>
      <c r="AO67" s="23" t="s">
        <v>361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x14ac:dyDescent="0.2">
      <c r="W68" s="75" t="s">
        <v>9</v>
      </c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O68" s="75" t="s">
        <v>10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</sheetData>
  <mergeCells count="174">
    <mergeCell ref="BE60:BL60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40:C40"/>
    <mergeCell ref="D40:AB40"/>
    <mergeCell ref="AC40:AJ40"/>
    <mergeCell ref="AK40:AR40"/>
    <mergeCell ref="AS40:AZ40"/>
    <mergeCell ref="A48:X48"/>
    <mergeCell ref="Y48:AF48"/>
    <mergeCell ref="AG48:AN48"/>
    <mergeCell ref="AO48:AV48"/>
    <mergeCell ref="A42:BL42"/>
    <mergeCell ref="A43:AV43"/>
    <mergeCell ref="A44:X45"/>
    <mergeCell ref="Y44:AF45"/>
    <mergeCell ref="AG44:AN45"/>
    <mergeCell ref="AO44:AV45"/>
    <mergeCell ref="BA40:BH40"/>
    <mergeCell ref="A67:V67"/>
    <mergeCell ref="W67:AM67"/>
    <mergeCell ref="AO67:BG67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A53:F53"/>
    <mergeCell ref="G53:Y53"/>
    <mergeCell ref="Z53:AD53"/>
    <mergeCell ref="AE53:AN53"/>
    <mergeCell ref="AO53:AV53"/>
    <mergeCell ref="AW53:BD53"/>
    <mergeCell ref="BE53:BL53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1:BL51"/>
    <mergeCell ref="A52:F52"/>
    <mergeCell ref="G52:Y52"/>
    <mergeCell ref="Z52:AD52"/>
    <mergeCell ref="AE52:AN52"/>
    <mergeCell ref="AO52:AV52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9:X49"/>
    <mergeCell ref="Y49:AF49"/>
    <mergeCell ref="AG49:AN49"/>
    <mergeCell ref="AO49:AV49"/>
    <mergeCell ref="AW52:BD52"/>
    <mergeCell ref="BE52:BL52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5 G56:G60">
    <cfRule type="cellIs" dxfId="39" priority="15" stopIfTrue="1" operator="equal">
      <formula>$G54</formula>
    </cfRule>
  </conditionalFormatting>
  <conditionalFormatting sqref="D39:D40">
    <cfRule type="cellIs" dxfId="38" priority="16" stopIfTrue="1" operator="equal">
      <formula>$D38</formula>
    </cfRule>
  </conditionalFormatting>
  <conditionalFormatting sqref="A55:F60">
    <cfRule type="cellIs" dxfId="37" priority="17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zoomScaleNormal="100" zoomScaleSheetLayoutView="100" workbookViewId="0">
      <selection activeCell="A63" sqref="A63:BG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25">
        <v>3</v>
      </c>
      <c r="B16" s="25"/>
      <c r="C16" s="15"/>
      <c r="D16" s="26" t="s">
        <v>166</v>
      </c>
      <c r="E16" s="27"/>
      <c r="F16" s="27"/>
      <c r="G16" s="27"/>
      <c r="H16" s="27"/>
      <c r="I16" s="27"/>
      <c r="J16" s="27"/>
      <c r="K16" s="15"/>
      <c r="L16" s="26" t="s">
        <v>168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167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168000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168000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63" customHeight="1" x14ac:dyDescent="0.2">
      <c r="A23" s="28" t="s">
        <v>164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165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156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38.25" customHeight="1" x14ac:dyDescent="0.2">
      <c r="A39" s="43">
        <v>1</v>
      </c>
      <c r="B39" s="43"/>
      <c r="C39" s="43"/>
      <c r="D39" s="48" t="s">
        <v>157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168000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168000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168000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168000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ht="25.5" customHeight="1" x14ac:dyDescent="0.2">
      <c r="A48" s="48" t="s">
        <v>158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66">
        <v>168000</v>
      </c>
      <c r="Z48" s="66"/>
      <c r="AA48" s="66"/>
      <c r="AB48" s="66"/>
      <c r="AC48" s="66"/>
      <c r="AD48" s="66"/>
      <c r="AE48" s="66"/>
      <c r="AF48" s="66"/>
      <c r="AG48" s="66">
        <v>0</v>
      </c>
      <c r="AH48" s="66"/>
      <c r="AI48" s="66"/>
      <c r="AJ48" s="66"/>
      <c r="AK48" s="66"/>
      <c r="AL48" s="66"/>
      <c r="AM48" s="66"/>
      <c r="AN48" s="66"/>
      <c r="AO48" s="66">
        <f>Y48+AG48</f>
        <v>168000</v>
      </c>
      <c r="AP48" s="66"/>
      <c r="AQ48" s="66"/>
      <c r="AR48" s="66"/>
      <c r="AS48" s="66"/>
      <c r="AT48" s="66"/>
      <c r="AU48" s="66"/>
      <c r="AV48" s="66"/>
      <c r="CA48" s="1" t="s">
        <v>21</v>
      </c>
    </row>
    <row r="49" spans="1:79" s="4" customFormat="1" ht="12.75" customHeight="1" x14ac:dyDescent="0.2">
      <c r="A49" s="68" t="s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1">
        <v>168000</v>
      </c>
      <c r="Z49" s="71"/>
      <c r="AA49" s="71"/>
      <c r="AB49" s="71"/>
      <c r="AC49" s="71"/>
      <c r="AD49" s="71"/>
      <c r="AE49" s="71"/>
      <c r="AF49" s="71"/>
      <c r="AG49" s="71">
        <v>0</v>
      </c>
      <c r="AH49" s="71"/>
      <c r="AI49" s="71"/>
      <c r="AJ49" s="71"/>
      <c r="AK49" s="71"/>
      <c r="AL49" s="71"/>
      <c r="AM49" s="71"/>
      <c r="AN49" s="71"/>
      <c r="AO49" s="71">
        <f>Y49+AG49</f>
        <v>168000</v>
      </c>
      <c r="AP49" s="71"/>
      <c r="AQ49" s="71"/>
      <c r="AR49" s="71"/>
      <c r="AS49" s="71"/>
      <c r="AT49" s="71"/>
      <c r="AU49" s="71"/>
      <c r="AV49" s="71"/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60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 t="shared" ref="BE55:BE60" si="0"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25.5" customHeight="1" x14ac:dyDescent="0.2">
      <c r="A56" s="43">
        <v>0</v>
      </c>
      <c r="B56" s="43"/>
      <c r="C56" s="43"/>
      <c r="D56" s="43"/>
      <c r="E56" s="43"/>
      <c r="F56" s="43"/>
      <c r="G56" s="48" t="s">
        <v>159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48" t="s">
        <v>160</v>
      </c>
      <c r="AF56" s="49"/>
      <c r="AG56" s="49"/>
      <c r="AH56" s="49"/>
      <c r="AI56" s="49"/>
      <c r="AJ56" s="49"/>
      <c r="AK56" s="49"/>
      <c r="AL56" s="49"/>
      <c r="AM56" s="49"/>
      <c r="AN56" s="50"/>
      <c r="AO56" s="66">
        <v>1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1</v>
      </c>
      <c r="BF56" s="66"/>
      <c r="BG56" s="66"/>
      <c r="BH56" s="66"/>
      <c r="BI56" s="66"/>
      <c r="BJ56" s="66"/>
      <c r="BK56" s="66"/>
      <c r="BL56" s="66"/>
    </row>
    <row r="57" spans="1:79" s="4" customFormat="1" ht="12.75" customHeight="1" x14ac:dyDescent="0.2">
      <c r="A57" s="67">
        <v>0</v>
      </c>
      <c r="B57" s="67"/>
      <c r="C57" s="67"/>
      <c r="D57" s="67"/>
      <c r="E57" s="67"/>
      <c r="F57" s="67"/>
      <c r="G57" s="68" t="s">
        <v>64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82"/>
      <c r="AA57" s="82"/>
      <c r="AB57" s="82"/>
      <c r="AC57" s="82"/>
      <c r="AD57" s="82"/>
      <c r="AE57" s="68"/>
      <c r="AF57" s="69"/>
      <c r="AG57" s="69"/>
      <c r="AH57" s="69"/>
      <c r="AI57" s="69"/>
      <c r="AJ57" s="69"/>
      <c r="AK57" s="69"/>
      <c r="AL57" s="69"/>
      <c r="AM57" s="69"/>
      <c r="AN57" s="70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>
        <f t="shared" si="0"/>
        <v>0</v>
      </c>
      <c r="BF57" s="71"/>
      <c r="BG57" s="71"/>
      <c r="BH57" s="71"/>
      <c r="BI57" s="71"/>
      <c r="BJ57" s="71"/>
      <c r="BK57" s="71"/>
      <c r="BL57" s="71"/>
    </row>
    <row r="58" spans="1:79" ht="25.5" customHeight="1" x14ac:dyDescent="0.2">
      <c r="A58" s="43">
        <v>0</v>
      </c>
      <c r="B58" s="43"/>
      <c r="C58" s="43"/>
      <c r="D58" s="43"/>
      <c r="E58" s="43"/>
      <c r="F58" s="43"/>
      <c r="G58" s="48" t="s">
        <v>161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98</v>
      </c>
      <c r="AA58" s="61"/>
      <c r="AB58" s="61"/>
      <c r="AC58" s="61"/>
      <c r="AD58" s="61"/>
      <c r="AE58" s="48" t="s">
        <v>162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66">
        <v>14000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14000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100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68"/>
      <c r="AF59" s="69"/>
      <c r="AG59" s="69"/>
      <c r="AH59" s="69"/>
      <c r="AI59" s="69"/>
      <c r="AJ59" s="69"/>
      <c r="AK59" s="69"/>
      <c r="AL59" s="69"/>
      <c r="AM59" s="69"/>
      <c r="AN59" s="70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12.75" customHeight="1" x14ac:dyDescent="0.2">
      <c r="A60" s="43">
        <v>0</v>
      </c>
      <c r="B60" s="43"/>
      <c r="C60" s="43"/>
      <c r="D60" s="43"/>
      <c r="E60" s="43"/>
      <c r="F60" s="43"/>
      <c r="G60" s="48" t="s">
        <v>163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103</v>
      </c>
      <c r="AA60" s="61"/>
      <c r="AB60" s="61"/>
      <c r="AC60" s="61"/>
      <c r="AD60" s="61"/>
      <c r="AE60" s="48" t="s">
        <v>162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66">
        <v>100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100</v>
      </c>
      <c r="BF60" s="66"/>
      <c r="BG60" s="66"/>
      <c r="BH60" s="66"/>
      <c r="BI60" s="66"/>
      <c r="BJ60" s="66"/>
      <c r="BK60" s="66"/>
      <c r="BL60" s="66"/>
    </row>
    <row r="61" spans="1:79" x14ac:dyDescent="0.2"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3" spans="1:79" ht="16.5" customHeight="1" x14ac:dyDescent="0.2">
      <c r="A63" s="76" t="s">
        <v>360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5"/>
      <c r="AO63" s="23" t="s">
        <v>361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79" x14ac:dyDescent="0.2">
      <c r="W64" s="75" t="s">
        <v>9</v>
      </c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O64" s="75" t="s">
        <v>10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  <row r="65" spans="1:59" ht="15.75" customHeight="1" x14ac:dyDescent="0.2">
      <c r="A65" s="31" t="s">
        <v>7</v>
      </c>
      <c r="B65" s="31"/>
      <c r="C65" s="31"/>
      <c r="D65" s="31"/>
      <c r="E65" s="31"/>
      <c r="F65" s="31"/>
    </row>
    <row r="67" spans="1:59" ht="15.75" customHeight="1" x14ac:dyDescent="0.2">
      <c r="A67" s="76" t="s">
        <v>360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5"/>
      <c r="AO67" s="23" t="s">
        <v>361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x14ac:dyDescent="0.2">
      <c r="W68" s="75" t="s">
        <v>9</v>
      </c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O68" s="75" t="s">
        <v>10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</sheetData>
  <mergeCells count="174">
    <mergeCell ref="BE60:BL60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40:C40"/>
    <mergeCell ref="D40:AB40"/>
    <mergeCell ref="AC40:AJ40"/>
    <mergeCell ref="AK40:AR40"/>
    <mergeCell ref="AS40:AZ40"/>
    <mergeCell ref="A48:X48"/>
    <mergeCell ref="Y48:AF48"/>
    <mergeCell ref="AG48:AN48"/>
    <mergeCell ref="AO48:AV48"/>
    <mergeCell ref="A42:BL42"/>
    <mergeCell ref="A43:AV43"/>
    <mergeCell ref="A44:X45"/>
    <mergeCell ref="Y44:AF45"/>
    <mergeCell ref="AG44:AN45"/>
    <mergeCell ref="AO44:AV45"/>
    <mergeCell ref="BA40:BH40"/>
    <mergeCell ref="A67:V67"/>
    <mergeCell ref="W67:AM67"/>
    <mergeCell ref="AO67:BG67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A53:F53"/>
    <mergeCell ref="G53:Y53"/>
    <mergeCell ref="Z53:AD53"/>
    <mergeCell ref="AE53:AN53"/>
    <mergeCell ref="AO53:AV53"/>
    <mergeCell ref="AW53:BD53"/>
    <mergeCell ref="BE53:BL53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1:BL51"/>
    <mergeCell ref="A52:F52"/>
    <mergeCell ref="G52:Y52"/>
    <mergeCell ref="Z52:AD52"/>
    <mergeCell ref="AE52:AN52"/>
    <mergeCell ref="AO52:AV52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9:X49"/>
    <mergeCell ref="Y49:AF49"/>
    <mergeCell ref="AG49:AN49"/>
    <mergeCell ref="AO49:AV49"/>
    <mergeCell ref="AW52:BD52"/>
    <mergeCell ref="BE52:BL52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5 G56:G60">
    <cfRule type="cellIs" dxfId="36" priority="15" stopIfTrue="1" operator="equal">
      <formula>$G54</formula>
    </cfRule>
  </conditionalFormatting>
  <conditionalFormatting sqref="D39:D40">
    <cfRule type="cellIs" dxfId="35" priority="16" stopIfTrue="1" operator="equal">
      <formula>$D38</formula>
    </cfRule>
  </conditionalFormatting>
  <conditionalFormatting sqref="A55:F60">
    <cfRule type="cellIs" dxfId="34" priority="17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3"/>
  <sheetViews>
    <sheetView zoomScaleNormal="100" zoomScaleSheetLayoutView="100" workbookViewId="0">
      <selection activeCell="T67" sqref="T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5.75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.75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346</v>
      </c>
      <c r="E16" s="27"/>
      <c r="F16" s="27"/>
      <c r="G16" s="27"/>
      <c r="H16" s="27"/>
      <c r="I16" s="27"/>
      <c r="J16" s="27"/>
      <c r="K16" s="15"/>
      <c r="L16" s="26" t="s">
        <v>348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347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60500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60500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63" customHeight="1" x14ac:dyDescent="0.2">
      <c r="A23" s="28" t="s">
        <v>344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31.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345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341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342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0</v>
      </c>
      <c r="AD39" s="66"/>
      <c r="AE39" s="66"/>
      <c r="AF39" s="66"/>
      <c r="AG39" s="66"/>
      <c r="AH39" s="66"/>
      <c r="AI39" s="66"/>
      <c r="AJ39" s="66"/>
      <c r="AK39" s="66">
        <v>60500</v>
      </c>
      <c r="AL39" s="66"/>
      <c r="AM39" s="66"/>
      <c r="AN39" s="66"/>
      <c r="AO39" s="66"/>
      <c r="AP39" s="66"/>
      <c r="AQ39" s="66"/>
      <c r="AR39" s="66"/>
      <c r="AS39" s="66">
        <v>60500</v>
      </c>
      <c r="AT39" s="66"/>
      <c r="AU39" s="66"/>
      <c r="AV39" s="66"/>
      <c r="AW39" s="66"/>
      <c r="AX39" s="66"/>
      <c r="AY39" s="66"/>
      <c r="AZ39" s="66"/>
      <c r="BA39" s="66">
        <f>AC39+AK39</f>
        <v>60500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60500</v>
      </c>
      <c r="AL40" s="71"/>
      <c r="AM40" s="71"/>
      <c r="AN40" s="71"/>
      <c r="AO40" s="71"/>
      <c r="AP40" s="71"/>
      <c r="AQ40" s="71"/>
      <c r="AR40" s="71"/>
      <c r="AS40" s="71">
        <v>60500</v>
      </c>
      <c r="AT40" s="71"/>
      <c r="AU40" s="71"/>
      <c r="AV40" s="71"/>
      <c r="AW40" s="71"/>
      <c r="AX40" s="71"/>
      <c r="AY40" s="71"/>
      <c r="AZ40" s="71"/>
      <c r="BA40" s="71">
        <f>AC40+AK40</f>
        <v>60500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25.5" customHeight="1" x14ac:dyDescent="0.2">
      <c r="A55" s="43">
        <v>0</v>
      </c>
      <c r="B55" s="43"/>
      <c r="C55" s="43"/>
      <c r="D55" s="43"/>
      <c r="E55" s="43"/>
      <c r="F55" s="43"/>
      <c r="G55" s="48" t="s">
        <v>343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98</v>
      </c>
      <c r="AA55" s="61"/>
      <c r="AB55" s="61"/>
      <c r="AC55" s="61"/>
      <c r="AD55" s="61"/>
      <c r="AE55" s="85" t="s">
        <v>148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0</v>
      </c>
      <c r="AP55" s="66"/>
      <c r="AQ55" s="66"/>
      <c r="AR55" s="66"/>
      <c r="AS55" s="66"/>
      <c r="AT55" s="66"/>
      <c r="AU55" s="66"/>
      <c r="AV55" s="66"/>
      <c r="AW55" s="66">
        <v>60500</v>
      </c>
      <c r="AX55" s="66"/>
      <c r="AY55" s="66"/>
      <c r="AZ55" s="66"/>
      <c r="BA55" s="66"/>
      <c r="BB55" s="66"/>
      <c r="BC55" s="66"/>
      <c r="BD55" s="66"/>
      <c r="BE55" s="66">
        <f>AO55+AW55</f>
        <v>60500</v>
      </c>
      <c r="BF55" s="66"/>
      <c r="BG55" s="66"/>
      <c r="BH55" s="66"/>
      <c r="BI55" s="66"/>
      <c r="BJ55" s="66"/>
      <c r="BK55" s="66"/>
      <c r="BL55" s="66"/>
    </row>
    <row r="56" spans="1:79" x14ac:dyDescent="0.2"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8" spans="1:79" ht="16.5" customHeight="1" x14ac:dyDescent="0.2">
      <c r="A58" s="76" t="s">
        <v>360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5"/>
      <c r="AO58" s="23" t="s">
        <v>361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79" x14ac:dyDescent="0.2">
      <c r="W59" s="75" t="s">
        <v>9</v>
      </c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O59" s="75" t="s">
        <v>10</v>
      </c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</row>
    <row r="60" spans="1:79" ht="15.75" customHeight="1" x14ac:dyDescent="0.2">
      <c r="A60" s="31" t="s">
        <v>7</v>
      </c>
      <c r="B60" s="31"/>
      <c r="C60" s="31"/>
      <c r="D60" s="31"/>
      <c r="E60" s="31"/>
      <c r="F60" s="31"/>
    </row>
    <row r="62" spans="1:79" ht="15.75" customHeight="1" x14ac:dyDescent="0.2">
      <c r="A62" s="76" t="s">
        <v>360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5"/>
      <c r="AO62" s="23" t="s">
        <v>361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79" x14ac:dyDescent="0.2">
      <c r="W63" s="75" t="s">
        <v>9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O63" s="75" t="s">
        <v>10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</sheetData>
  <mergeCells count="142">
    <mergeCell ref="AW55:BD55"/>
    <mergeCell ref="BE55:BL55"/>
    <mergeCell ref="A55:F55"/>
    <mergeCell ref="G55:Y55"/>
    <mergeCell ref="Z55:AD55"/>
    <mergeCell ref="AE55:AN55"/>
    <mergeCell ref="AO55:AV55"/>
    <mergeCell ref="A40:C40"/>
    <mergeCell ref="D40:AB40"/>
    <mergeCell ref="AC40:AJ40"/>
    <mergeCell ref="AK40:AR40"/>
    <mergeCell ref="AS40:AZ40"/>
    <mergeCell ref="BA40:BH4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62:V62"/>
    <mergeCell ref="W62:AM62"/>
    <mergeCell ref="AO62:BG62"/>
    <mergeCell ref="W63:AM63"/>
    <mergeCell ref="AO63:BG63"/>
    <mergeCell ref="A58:V58"/>
    <mergeCell ref="W58:AM58"/>
    <mergeCell ref="AO58:BG58"/>
    <mergeCell ref="W59:AM59"/>
    <mergeCell ref="AO59:BG59"/>
    <mergeCell ref="A60:F60"/>
    <mergeCell ref="AE53:AN53"/>
    <mergeCell ref="AO53:AV53"/>
    <mergeCell ref="AW53:BD53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48:X48"/>
    <mergeCell ref="Y48:AF48"/>
    <mergeCell ref="AG48:AN48"/>
    <mergeCell ref="AO48:AV48"/>
    <mergeCell ref="A50:BL50"/>
    <mergeCell ref="A51:F51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">
    <cfRule type="cellIs" dxfId="84" priority="7" stopIfTrue="1" operator="equal">
      <formula>$G53</formula>
    </cfRule>
  </conditionalFormatting>
  <conditionalFormatting sqref="D39:D40">
    <cfRule type="cellIs" dxfId="83" priority="8" stopIfTrue="1" operator="equal">
      <formula>$D38</formula>
    </cfRule>
  </conditionalFormatting>
  <conditionalFormatting sqref="A54:F55">
    <cfRule type="cellIs" dxfId="82" priority="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opLeftCell="A25" zoomScaleNormal="100" zoomScaleSheetLayoutView="100" workbookViewId="0">
      <selection activeCell="D40" sqref="D39:AB4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 x14ac:dyDescent="0.2">
      <c r="A16" s="25">
        <v>3</v>
      </c>
      <c r="B16" s="25"/>
      <c r="C16" s="15"/>
      <c r="D16" s="26" t="s">
        <v>153</v>
      </c>
      <c r="E16" s="27"/>
      <c r="F16" s="27"/>
      <c r="G16" s="27"/>
      <c r="H16" s="27"/>
      <c r="I16" s="27"/>
      <c r="J16" s="27"/>
      <c r="K16" s="15"/>
      <c r="L16" s="26" t="s">
        <v>155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154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20000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20000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73.25" customHeight="1" x14ac:dyDescent="0.2">
      <c r="A23" s="28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152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33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8" customHeight="1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21.75" customHeight="1" x14ac:dyDescent="0.2">
      <c r="A31" s="43">
        <v>1</v>
      </c>
      <c r="B31" s="43"/>
      <c r="C31" s="43"/>
      <c r="D31" s="43"/>
      <c r="E31" s="43"/>
      <c r="F31" s="43"/>
      <c r="G31" s="48" t="s">
        <v>146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ht="19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21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24.7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28.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8.5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146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20000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20000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20000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20000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147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98</v>
      </c>
      <c r="AA55" s="61"/>
      <c r="AB55" s="61"/>
      <c r="AC55" s="61"/>
      <c r="AD55" s="61"/>
      <c r="AE55" s="85" t="s">
        <v>148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20000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>AO55+AW55</f>
        <v>20000</v>
      </c>
      <c r="BF55" s="66"/>
      <c r="BG55" s="66"/>
      <c r="BH55" s="66"/>
      <c r="BI55" s="66"/>
      <c r="BJ55" s="66"/>
      <c r="BK55" s="66"/>
      <c r="BL55" s="66"/>
    </row>
    <row r="56" spans="1:79" s="4" customFormat="1" ht="12.75" customHeight="1" x14ac:dyDescent="0.2">
      <c r="A56" s="67">
        <v>0</v>
      </c>
      <c r="B56" s="67"/>
      <c r="C56" s="67"/>
      <c r="D56" s="67"/>
      <c r="E56" s="67"/>
      <c r="F56" s="67"/>
      <c r="G56" s="68" t="s">
        <v>64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0"/>
      <c r="Z56" s="82"/>
      <c r="AA56" s="82"/>
      <c r="AB56" s="82"/>
      <c r="AC56" s="82"/>
      <c r="AD56" s="82"/>
      <c r="AE56" s="83"/>
      <c r="AF56" s="83"/>
      <c r="AG56" s="83"/>
      <c r="AH56" s="83"/>
      <c r="AI56" s="83"/>
      <c r="AJ56" s="83"/>
      <c r="AK56" s="83"/>
      <c r="AL56" s="83"/>
      <c r="AM56" s="83"/>
      <c r="AN56" s="72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>
        <f>AO56+AW56</f>
        <v>0</v>
      </c>
      <c r="BF56" s="71"/>
      <c r="BG56" s="71"/>
      <c r="BH56" s="71"/>
      <c r="BI56" s="71"/>
      <c r="BJ56" s="71"/>
      <c r="BK56" s="71"/>
      <c r="BL56" s="71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149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85" t="s">
        <v>150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2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>AO57+AW57</f>
        <v>2</v>
      </c>
      <c r="BF57" s="66"/>
      <c r="BG57" s="66"/>
      <c r="BH57" s="66"/>
      <c r="BI57" s="66"/>
      <c r="BJ57" s="66"/>
      <c r="BK57" s="66"/>
      <c r="BL57" s="66"/>
    </row>
    <row r="58" spans="1:79" x14ac:dyDescent="0.2"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60" spans="1:79" ht="16.5" customHeight="1" x14ac:dyDescent="0.2">
      <c r="A60" s="76" t="s">
        <v>360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5"/>
      <c r="AO60" s="23" t="s">
        <v>361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</row>
    <row r="61" spans="1:79" x14ac:dyDescent="0.2">
      <c r="W61" s="75" t="s">
        <v>9</v>
      </c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O61" s="75" t="s">
        <v>10</v>
      </c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</row>
    <row r="62" spans="1:79" ht="15.75" customHeight="1" x14ac:dyDescent="0.2">
      <c r="A62" s="31" t="s">
        <v>7</v>
      </c>
      <c r="B62" s="31"/>
      <c r="C62" s="31"/>
      <c r="D62" s="31"/>
      <c r="E62" s="31"/>
      <c r="F62" s="31"/>
    </row>
    <row r="64" spans="1:79" ht="15.75" customHeight="1" x14ac:dyDescent="0.2">
      <c r="A64" s="76" t="s">
        <v>360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5"/>
      <c r="AO64" s="23" t="s">
        <v>361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</row>
    <row r="65" spans="23:59" x14ac:dyDescent="0.2">
      <c r="W65" s="75" t="s">
        <v>9</v>
      </c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O65" s="75" t="s">
        <v>10</v>
      </c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</row>
  </sheetData>
  <mergeCells count="156">
    <mergeCell ref="A55:F55"/>
    <mergeCell ref="G55:Y55"/>
    <mergeCell ref="Z55:AD55"/>
    <mergeCell ref="AE55:AN55"/>
    <mergeCell ref="AO55:AV55"/>
    <mergeCell ref="AO64:BG64"/>
    <mergeCell ref="BE57:BL57"/>
    <mergeCell ref="A57:F57"/>
    <mergeCell ref="G57:Y57"/>
    <mergeCell ref="Z57:AD57"/>
    <mergeCell ref="AE57:AN57"/>
    <mergeCell ref="AO57:AV57"/>
    <mergeCell ref="AW57:BD57"/>
    <mergeCell ref="AW55:BD55"/>
    <mergeCell ref="BE55:BL55"/>
    <mergeCell ref="A56:F56"/>
    <mergeCell ref="G56:Y56"/>
    <mergeCell ref="Z56:AD56"/>
    <mergeCell ref="AE56:AN56"/>
    <mergeCell ref="G53:Y53"/>
    <mergeCell ref="Z53:AD53"/>
    <mergeCell ref="AE53:AN53"/>
    <mergeCell ref="AO53:AV53"/>
    <mergeCell ref="AW53:BD53"/>
    <mergeCell ref="A64:V64"/>
    <mergeCell ref="W64:AM64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G51:Y51"/>
    <mergeCell ref="Z51:AD51"/>
    <mergeCell ref="AE51:AN51"/>
    <mergeCell ref="AO51:AV51"/>
    <mergeCell ref="AO56:AV56"/>
    <mergeCell ref="AW56:BD56"/>
    <mergeCell ref="BE56:BL56"/>
    <mergeCell ref="Y47:AF47"/>
    <mergeCell ref="AG47:AN47"/>
    <mergeCell ref="AO47:AV47"/>
    <mergeCell ref="A48:X48"/>
    <mergeCell ref="Y48:AF48"/>
    <mergeCell ref="AG48:AN48"/>
    <mergeCell ref="AO48:AV48"/>
    <mergeCell ref="W65:AM65"/>
    <mergeCell ref="AO65:BG65"/>
    <mergeCell ref="A60:V60"/>
    <mergeCell ref="W60:AM60"/>
    <mergeCell ref="AO60:BG60"/>
    <mergeCell ref="W61:AM61"/>
    <mergeCell ref="AO61:BG61"/>
    <mergeCell ref="A62:F62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46:X46"/>
    <mergeCell ref="Y46:AF46"/>
    <mergeCell ref="AG46:AN46"/>
    <mergeCell ref="AO46:AV46"/>
    <mergeCell ref="A47:X47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57">
    <cfRule type="cellIs" dxfId="33" priority="11" stopIfTrue="1" operator="equal">
      <formula>$G53</formula>
    </cfRule>
  </conditionalFormatting>
  <conditionalFormatting sqref="D39:D40">
    <cfRule type="cellIs" dxfId="32" priority="12" stopIfTrue="1" operator="equal">
      <formula>$D38</formula>
    </cfRule>
  </conditionalFormatting>
  <conditionalFormatting sqref="A54:F57">
    <cfRule type="cellIs" dxfId="31" priority="1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opLeftCell="A46" zoomScaleNormal="100" zoomScaleSheetLayoutView="100" workbookViewId="0">
      <selection activeCell="W81" sqref="W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2.7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25">
        <v>3</v>
      </c>
      <c r="B16" s="25"/>
      <c r="C16" s="15"/>
      <c r="D16" s="26" t="s">
        <v>144</v>
      </c>
      <c r="E16" s="27"/>
      <c r="F16" s="27"/>
      <c r="G16" s="27"/>
      <c r="H16" s="27"/>
      <c r="I16" s="27"/>
      <c r="J16" s="27"/>
      <c r="K16" s="15"/>
      <c r="L16" s="26" t="s">
        <v>131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145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2342900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2342900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10.25" customHeight="1" x14ac:dyDescent="0.2">
      <c r="A23" s="28" t="s">
        <v>142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143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132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133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2342900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2342900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2342900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2342900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65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134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58</v>
      </c>
      <c r="AA55" s="61"/>
      <c r="AB55" s="61"/>
      <c r="AC55" s="61"/>
      <c r="AD55" s="61"/>
      <c r="AE55" s="85" t="s">
        <v>59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1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1</v>
      </c>
      <c r="BF55" s="66"/>
      <c r="BG55" s="66"/>
      <c r="BH55" s="66"/>
      <c r="BI55" s="66"/>
      <c r="BJ55" s="66"/>
      <c r="BK55" s="66"/>
      <c r="BL55" s="66"/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135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59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2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2</v>
      </c>
      <c r="BF56" s="66"/>
      <c r="BG56" s="66"/>
      <c r="BH56" s="66"/>
      <c r="BI56" s="66"/>
      <c r="BJ56" s="66"/>
      <c r="BK56" s="66"/>
      <c r="BL56" s="66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136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85" t="s">
        <v>59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2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2</v>
      </c>
      <c r="BF57" s="66"/>
      <c r="BG57" s="66"/>
      <c r="BH57" s="66"/>
      <c r="BI57" s="66"/>
      <c r="BJ57" s="66"/>
      <c r="BK57" s="66"/>
      <c r="BL57" s="66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137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85" t="s">
        <v>90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1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1</v>
      </c>
      <c r="BF58" s="66"/>
      <c r="BG58" s="66"/>
      <c r="BH58" s="66"/>
      <c r="BI58" s="66"/>
      <c r="BJ58" s="66"/>
      <c r="BK58" s="66"/>
      <c r="BL58" s="66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138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58</v>
      </c>
      <c r="AA59" s="61"/>
      <c r="AB59" s="61"/>
      <c r="AC59" s="61"/>
      <c r="AD59" s="61"/>
      <c r="AE59" s="85" t="s">
        <v>59</v>
      </c>
      <c r="AF59" s="85"/>
      <c r="AG59" s="85"/>
      <c r="AH59" s="85"/>
      <c r="AI59" s="85"/>
      <c r="AJ59" s="85"/>
      <c r="AK59" s="85"/>
      <c r="AL59" s="85"/>
      <c r="AM59" s="85"/>
      <c r="AN59" s="86"/>
      <c r="AO59" s="66">
        <v>18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18</v>
      </c>
      <c r="BF59" s="66"/>
      <c r="BG59" s="66"/>
      <c r="BH59" s="66"/>
      <c r="BI59" s="66"/>
      <c r="BJ59" s="66"/>
      <c r="BK59" s="66"/>
      <c r="BL59" s="66"/>
    </row>
    <row r="60" spans="1:79" s="4" customFormat="1" ht="12.75" customHeight="1" x14ac:dyDescent="0.2">
      <c r="A60" s="67">
        <v>0</v>
      </c>
      <c r="B60" s="67"/>
      <c r="C60" s="67"/>
      <c r="D60" s="67"/>
      <c r="E60" s="67"/>
      <c r="F60" s="67"/>
      <c r="G60" s="68" t="s">
        <v>60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82"/>
      <c r="AA60" s="82"/>
      <c r="AB60" s="82"/>
      <c r="AC60" s="82"/>
      <c r="AD60" s="82"/>
      <c r="AE60" s="83"/>
      <c r="AF60" s="83"/>
      <c r="AG60" s="83"/>
      <c r="AH60" s="83"/>
      <c r="AI60" s="83"/>
      <c r="AJ60" s="83"/>
      <c r="AK60" s="83"/>
      <c r="AL60" s="83"/>
      <c r="AM60" s="83"/>
      <c r="AN60" s="72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>
        <f t="shared" si="0"/>
        <v>0</v>
      </c>
      <c r="BF60" s="71"/>
      <c r="BG60" s="71"/>
      <c r="BH60" s="71"/>
      <c r="BI60" s="71"/>
      <c r="BJ60" s="71"/>
      <c r="BK60" s="71"/>
      <c r="BL60" s="71"/>
    </row>
    <row r="61" spans="1:79" ht="25.5" customHeight="1" x14ac:dyDescent="0.2">
      <c r="A61" s="43">
        <v>0</v>
      </c>
      <c r="B61" s="43"/>
      <c r="C61" s="43"/>
      <c r="D61" s="43"/>
      <c r="E61" s="43"/>
      <c r="F61" s="43"/>
      <c r="G61" s="48" t="s">
        <v>139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93</v>
      </c>
      <c r="AA61" s="61"/>
      <c r="AB61" s="61"/>
      <c r="AC61" s="61"/>
      <c r="AD61" s="61"/>
      <c r="AE61" s="85" t="s">
        <v>90</v>
      </c>
      <c r="AF61" s="85"/>
      <c r="AG61" s="85"/>
      <c r="AH61" s="85"/>
      <c r="AI61" s="85"/>
      <c r="AJ61" s="85"/>
      <c r="AK61" s="85"/>
      <c r="AL61" s="85"/>
      <c r="AM61" s="85"/>
      <c r="AN61" s="86"/>
      <c r="AO61" s="66">
        <v>160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160</v>
      </c>
      <c r="BF61" s="66"/>
      <c r="BG61" s="66"/>
      <c r="BH61" s="66"/>
      <c r="BI61" s="66"/>
      <c r="BJ61" s="66"/>
      <c r="BK61" s="66"/>
      <c r="BL61" s="66"/>
    </row>
    <row r="62" spans="1:79" s="4" customFormat="1" ht="12.75" customHeight="1" x14ac:dyDescent="0.2">
      <c r="A62" s="67">
        <v>0</v>
      </c>
      <c r="B62" s="67"/>
      <c r="C62" s="67"/>
      <c r="D62" s="67"/>
      <c r="E62" s="67"/>
      <c r="F62" s="67"/>
      <c r="G62" s="68" t="s">
        <v>64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82"/>
      <c r="AA62" s="82"/>
      <c r="AB62" s="82"/>
      <c r="AC62" s="82"/>
      <c r="AD62" s="82"/>
      <c r="AE62" s="83"/>
      <c r="AF62" s="83"/>
      <c r="AG62" s="83"/>
      <c r="AH62" s="83"/>
      <c r="AI62" s="83"/>
      <c r="AJ62" s="83"/>
      <c r="AK62" s="83"/>
      <c r="AL62" s="83"/>
      <c r="AM62" s="83"/>
      <c r="AN62" s="72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>
        <f t="shared" si="0"/>
        <v>0</v>
      </c>
      <c r="BF62" s="71"/>
      <c r="BG62" s="71"/>
      <c r="BH62" s="71"/>
      <c r="BI62" s="71"/>
      <c r="BJ62" s="71"/>
      <c r="BK62" s="71"/>
      <c r="BL62" s="71"/>
    </row>
    <row r="63" spans="1:79" ht="12.75" customHeight="1" x14ac:dyDescent="0.2">
      <c r="A63" s="43">
        <v>0</v>
      </c>
      <c r="B63" s="43"/>
      <c r="C63" s="43"/>
      <c r="D63" s="43"/>
      <c r="E63" s="43"/>
      <c r="F63" s="43"/>
      <c r="G63" s="48" t="s">
        <v>140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93</v>
      </c>
      <c r="AA63" s="61"/>
      <c r="AB63" s="61"/>
      <c r="AC63" s="61"/>
      <c r="AD63" s="61"/>
      <c r="AE63" s="85" t="s">
        <v>99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66">
        <v>8.9</v>
      </c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>
        <f t="shared" si="0"/>
        <v>8.9</v>
      </c>
      <c r="BF63" s="66"/>
      <c r="BG63" s="66"/>
      <c r="BH63" s="66"/>
      <c r="BI63" s="66"/>
      <c r="BJ63" s="66"/>
      <c r="BK63" s="66"/>
      <c r="BL63" s="66"/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68" t="s">
        <v>100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7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>
        <f t="shared" si="0"/>
        <v>0</v>
      </c>
      <c r="BF64" s="71"/>
      <c r="BG64" s="71"/>
      <c r="BH64" s="71"/>
      <c r="BI64" s="71"/>
      <c r="BJ64" s="71"/>
      <c r="BK64" s="71"/>
      <c r="BL64" s="71"/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48" t="s">
        <v>141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61" t="s">
        <v>103</v>
      </c>
      <c r="AA65" s="61"/>
      <c r="AB65" s="61"/>
      <c r="AC65" s="61"/>
      <c r="AD65" s="61"/>
      <c r="AE65" s="85" t="s">
        <v>99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66">
        <v>72.5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72.5</v>
      </c>
      <c r="BF65" s="66"/>
      <c r="BG65" s="66"/>
      <c r="BH65" s="66"/>
      <c r="BI65" s="66"/>
      <c r="BJ65" s="66"/>
      <c r="BK65" s="66"/>
      <c r="BL65" s="66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76" t="s">
        <v>360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5"/>
      <c r="AO68" s="23" t="s">
        <v>361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64" x14ac:dyDescent="0.2">
      <c r="W69" s="75" t="s">
        <v>9</v>
      </c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O69" s="75" t="s">
        <v>10</v>
      </c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</row>
    <row r="70" spans="1:64" ht="15.75" customHeight="1" x14ac:dyDescent="0.2">
      <c r="A70" s="31" t="s">
        <v>7</v>
      </c>
      <c r="B70" s="31"/>
      <c r="C70" s="31"/>
      <c r="D70" s="31"/>
      <c r="E70" s="31"/>
      <c r="F70" s="31"/>
    </row>
    <row r="72" spans="1:64" ht="15.75" customHeight="1" x14ac:dyDescent="0.2">
      <c r="A72" s="76" t="s">
        <v>360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5"/>
      <c r="AO72" s="23" t="s">
        <v>361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64" x14ac:dyDescent="0.2">
      <c r="W73" s="75" t="s">
        <v>9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O73" s="75" t="s">
        <v>10</v>
      </c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</row>
  </sheetData>
  <mergeCells count="212"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72:BG72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73:AM73"/>
    <mergeCell ref="AO73:BG73"/>
    <mergeCell ref="A68:V68"/>
    <mergeCell ref="W68:AM68"/>
    <mergeCell ref="AO68:BG68"/>
    <mergeCell ref="W69:AM69"/>
    <mergeCell ref="AO69:BG69"/>
    <mergeCell ref="A70:F7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72:V72"/>
    <mergeCell ref="W72:AM72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65">
    <cfRule type="cellIs" dxfId="30" priority="27" stopIfTrue="1" operator="equal">
      <formula>$G53</formula>
    </cfRule>
  </conditionalFormatting>
  <conditionalFormatting sqref="D39:D40">
    <cfRule type="cellIs" dxfId="29" priority="28" stopIfTrue="1" operator="equal">
      <formula>$D38</formula>
    </cfRule>
  </conditionalFormatting>
  <conditionalFormatting sqref="A54:F65">
    <cfRule type="cellIs" dxfId="28" priority="2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zoomScaleNormal="100" zoomScaleSheetLayoutView="100" workbookViewId="0">
      <selection activeCell="A68" sqref="A68:V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25">
        <v>3</v>
      </c>
      <c r="B16" s="25"/>
      <c r="C16" s="15"/>
      <c r="D16" s="26" t="s">
        <v>129</v>
      </c>
      <c r="E16" s="27"/>
      <c r="F16" s="27"/>
      <c r="G16" s="27"/>
      <c r="H16" s="27"/>
      <c r="I16" s="27"/>
      <c r="J16" s="27"/>
      <c r="K16" s="15"/>
      <c r="L16" s="26" t="s">
        <v>131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130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1349720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1337720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12000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41.75" customHeight="1" x14ac:dyDescent="0.2">
      <c r="A23" s="28" t="s">
        <v>127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128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120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25.5" customHeight="1" x14ac:dyDescent="0.2">
      <c r="A39" s="43">
        <v>1</v>
      </c>
      <c r="B39" s="43"/>
      <c r="C39" s="43"/>
      <c r="D39" s="48" t="s">
        <v>121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1337720</v>
      </c>
      <c r="AD39" s="66"/>
      <c r="AE39" s="66"/>
      <c r="AF39" s="66"/>
      <c r="AG39" s="66"/>
      <c r="AH39" s="66"/>
      <c r="AI39" s="66"/>
      <c r="AJ39" s="66"/>
      <c r="AK39" s="66">
        <v>12000</v>
      </c>
      <c r="AL39" s="66"/>
      <c r="AM39" s="66"/>
      <c r="AN39" s="66"/>
      <c r="AO39" s="66"/>
      <c r="AP39" s="66"/>
      <c r="AQ39" s="66"/>
      <c r="AR39" s="66"/>
      <c r="AS39" s="66">
        <v>12000</v>
      </c>
      <c r="AT39" s="66"/>
      <c r="AU39" s="66"/>
      <c r="AV39" s="66"/>
      <c r="AW39" s="66"/>
      <c r="AX39" s="66"/>
      <c r="AY39" s="66"/>
      <c r="AZ39" s="66"/>
      <c r="BA39" s="66">
        <f>AC39+AK39</f>
        <v>1349720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1337720</v>
      </c>
      <c r="AD40" s="71"/>
      <c r="AE40" s="71"/>
      <c r="AF40" s="71"/>
      <c r="AG40" s="71"/>
      <c r="AH40" s="71"/>
      <c r="AI40" s="71"/>
      <c r="AJ40" s="71"/>
      <c r="AK40" s="71">
        <v>12000</v>
      </c>
      <c r="AL40" s="71"/>
      <c r="AM40" s="71"/>
      <c r="AN40" s="71"/>
      <c r="AO40" s="71"/>
      <c r="AP40" s="71"/>
      <c r="AQ40" s="71"/>
      <c r="AR40" s="71"/>
      <c r="AS40" s="71">
        <v>12000</v>
      </c>
      <c r="AT40" s="71"/>
      <c r="AU40" s="71"/>
      <c r="AV40" s="71"/>
      <c r="AW40" s="71"/>
      <c r="AX40" s="71"/>
      <c r="AY40" s="71"/>
      <c r="AZ40" s="71"/>
      <c r="BA40" s="71">
        <f>AC40+AK40</f>
        <v>1349720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65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111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58</v>
      </c>
      <c r="AA55" s="61"/>
      <c r="AB55" s="61"/>
      <c r="AC55" s="61"/>
      <c r="AD55" s="61"/>
      <c r="AE55" s="85" t="s">
        <v>90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2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2</v>
      </c>
      <c r="BF55" s="66"/>
      <c r="BG55" s="66"/>
      <c r="BH55" s="66"/>
      <c r="BI55" s="66"/>
      <c r="BJ55" s="66"/>
      <c r="BK55" s="66"/>
      <c r="BL55" s="66"/>
    </row>
    <row r="56" spans="1:79" ht="25.5" customHeight="1" x14ac:dyDescent="0.2">
      <c r="A56" s="43">
        <v>0</v>
      </c>
      <c r="B56" s="43"/>
      <c r="C56" s="43"/>
      <c r="D56" s="43"/>
      <c r="E56" s="43"/>
      <c r="F56" s="43"/>
      <c r="G56" s="48" t="s">
        <v>83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59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7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7</v>
      </c>
      <c r="BF56" s="66"/>
      <c r="BG56" s="66"/>
      <c r="BH56" s="66"/>
      <c r="BI56" s="66"/>
      <c r="BJ56" s="66"/>
      <c r="BK56" s="66"/>
      <c r="BL56" s="66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85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85" t="s">
        <v>59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1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1</v>
      </c>
      <c r="BF57" s="66"/>
      <c r="BG57" s="66"/>
      <c r="BH57" s="66"/>
      <c r="BI57" s="66"/>
      <c r="BJ57" s="66"/>
      <c r="BK57" s="66"/>
      <c r="BL57" s="66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86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85" t="s">
        <v>59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1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1</v>
      </c>
      <c r="BF58" s="66"/>
      <c r="BG58" s="66"/>
      <c r="BH58" s="66"/>
      <c r="BI58" s="66"/>
      <c r="BJ58" s="66"/>
      <c r="BK58" s="66"/>
      <c r="BL58" s="66"/>
    </row>
    <row r="59" spans="1:79" ht="25.5" customHeight="1" x14ac:dyDescent="0.2">
      <c r="A59" s="43">
        <v>0</v>
      </c>
      <c r="B59" s="43"/>
      <c r="C59" s="43"/>
      <c r="D59" s="43"/>
      <c r="E59" s="43"/>
      <c r="F59" s="43"/>
      <c r="G59" s="48" t="s">
        <v>84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58</v>
      </c>
      <c r="AA59" s="61"/>
      <c r="AB59" s="61"/>
      <c r="AC59" s="61"/>
      <c r="AD59" s="61"/>
      <c r="AE59" s="85" t="s">
        <v>59</v>
      </c>
      <c r="AF59" s="85"/>
      <c r="AG59" s="85"/>
      <c r="AH59" s="85"/>
      <c r="AI59" s="85"/>
      <c r="AJ59" s="85"/>
      <c r="AK59" s="85"/>
      <c r="AL59" s="85"/>
      <c r="AM59" s="85"/>
      <c r="AN59" s="86"/>
      <c r="AO59" s="66">
        <v>2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2</v>
      </c>
      <c r="BF59" s="66"/>
      <c r="BG59" s="66"/>
      <c r="BH59" s="66"/>
      <c r="BI59" s="66"/>
      <c r="BJ59" s="66"/>
      <c r="BK59" s="66"/>
      <c r="BL59" s="66"/>
    </row>
    <row r="60" spans="1:79" s="4" customFormat="1" ht="12.75" customHeight="1" x14ac:dyDescent="0.2">
      <c r="A60" s="67">
        <v>0</v>
      </c>
      <c r="B60" s="67"/>
      <c r="C60" s="67"/>
      <c r="D60" s="67"/>
      <c r="E60" s="67"/>
      <c r="F60" s="67"/>
      <c r="G60" s="68" t="s">
        <v>60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82"/>
      <c r="AA60" s="82"/>
      <c r="AB60" s="82"/>
      <c r="AC60" s="82"/>
      <c r="AD60" s="82"/>
      <c r="AE60" s="83"/>
      <c r="AF60" s="83"/>
      <c r="AG60" s="83"/>
      <c r="AH60" s="83"/>
      <c r="AI60" s="83"/>
      <c r="AJ60" s="83"/>
      <c r="AK60" s="83"/>
      <c r="AL60" s="83"/>
      <c r="AM60" s="83"/>
      <c r="AN60" s="72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>
        <f t="shared" si="0"/>
        <v>0</v>
      </c>
      <c r="BF60" s="71"/>
      <c r="BG60" s="71"/>
      <c r="BH60" s="71"/>
      <c r="BI60" s="71"/>
      <c r="BJ60" s="71"/>
      <c r="BK60" s="71"/>
      <c r="BL60" s="71"/>
    </row>
    <row r="61" spans="1:79" ht="25.5" customHeight="1" x14ac:dyDescent="0.2">
      <c r="A61" s="43">
        <v>0</v>
      </c>
      <c r="B61" s="43"/>
      <c r="C61" s="43"/>
      <c r="D61" s="43"/>
      <c r="E61" s="43"/>
      <c r="F61" s="43"/>
      <c r="G61" s="48" t="s">
        <v>122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93</v>
      </c>
      <c r="AA61" s="61"/>
      <c r="AB61" s="61"/>
      <c r="AC61" s="61"/>
      <c r="AD61" s="61"/>
      <c r="AE61" s="85" t="s">
        <v>90</v>
      </c>
      <c r="AF61" s="85"/>
      <c r="AG61" s="85"/>
      <c r="AH61" s="85"/>
      <c r="AI61" s="85"/>
      <c r="AJ61" s="85"/>
      <c r="AK61" s="85"/>
      <c r="AL61" s="85"/>
      <c r="AM61" s="85"/>
      <c r="AN61" s="86"/>
      <c r="AO61" s="66">
        <v>579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579</v>
      </c>
      <c r="BF61" s="66"/>
      <c r="BG61" s="66"/>
      <c r="BH61" s="66"/>
      <c r="BI61" s="66"/>
      <c r="BJ61" s="66"/>
      <c r="BK61" s="66"/>
      <c r="BL61" s="66"/>
    </row>
    <row r="62" spans="1:79" s="4" customFormat="1" ht="12.75" customHeight="1" x14ac:dyDescent="0.2">
      <c r="A62" s="67">
        <v>0</v>
      </c>
      <c r="B62" s="67"/>
      <c r="C62" s="67"/>
      <c r="D62" s="67"/>
      <c r="E62" s="67"/>
      <c r="F62" s="67"/>
      <c r="G62" s="68" t="s">
        <v>64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82"/>
      <c r="AA62" s="82"/>
      <c r="AB62" s="82"/>
      <c r="AC62" s="82"/>
      <c r="AD62" s="82"/>
      <c r="AE62" s="83"/>
      <c r="AF62" s="83"/>
      <c r="AG62" s="83"/>
      <c r="AH62" s="83"/>
      <c r="AI62" s="83"/>
      <c r="AJ62" s="83"/>
      <c r="AK62" s="83"/>
      <c r="AL62" s="83"/>
      <c r="AM62" s="83"/>
      <c r="AN62" s="72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>
        <f t="shared" si="0"/>
        <v>0</v>
      </c>
      <c r="BF62" s="71"/>
      <c r="BG62" s="71"/>
      <c r="BH62" s="71"/>
      <c r="BI62" s="71"/>
      <c r="BJ62" s="71"/>
      <c r="BK62" s="71"/>
      <c r="BL62" s="71"/>
    </row>
    <row r="63" spans="1:79" ht="12.75" customHeight="1" x14ac:dyDescent="0.2">
      <c r="A63" s="43">
        <v>0</v>
      </c>
      <c r="B63" s="43"/>
      <c r="C63" s="43"/>
      <c r="D63" s="43"/>
      <c r="E63" s="43"/>
      <c r="F63" s="43"/>
      <c r="G63" s="48" t="s">
        <v>123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98</v>
      </c>
      <c r="AA63" s="61"/>
      <c r="AB63" s="61"/>
      <c r="AC63" s="61"/>
      <c r="AD63" s="61"/>
      <c r="AE63" s="85" t="s">
        <v>124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66">
        <v>2310</v>
      </c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>
        <f t="shared" si="0"/>
        <v>2310</v>
      </c>
      <c r="BF63" s="66"/>
      <c r="BG63" s="66"/>
      <c r="BH63" s="66"/>
      <c r="BI63" s="66"/>
      <c r="BJ63" s="66"/>
      <c r="BK63" s="66"/>
      <c r="BL63" s="66"/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68" t="s">
        <v>100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7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>
        <f t="shared" si="0"/>
        <v>0</v>
      </c>
      <c r="BF64" s="71"/>
      <c r="BG64" s="71"/>
      <c r="BH64" s="71"/>
      <c r="BI64" s="71"/>
      <c r="BJ64" s="71"/>
      <c r="BK64" s="71"/>
      <c r="BL64" s="71"/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48" t="s">
        <v>125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61" t="s">
        <v>103</v>
      </c>
      <c r="AA65" s="61"/>
      <c r="AB65" s="61"/>
      <c r="AC65" s="61"/>
      <c r="AD65" s="61"/>
      <c r="AE65" s="48" t="s">
        <v>126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66">
        <v>100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100</v>
      </c>
      <c r="BF65" s="66"/>
      <c r="BG65" s="66"/>
      <c r="BH65" s="66"/>
      <c r="BI65" s="66"/>
      <c r="BJ65" s="66"/>
      <c r="BK65" s="66"/>
      <c r="BL65" s="66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76" t="s">
        <v>360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5"/>
      <c r="AO68" s="23" t="s">
        <v>361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64" x14ac:dyDescent="0.2">
      <c r="W69" s="75" t="s">
        <v>9</v>
      </c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O69" s="75" t="s">
        <v>10</v>
      </c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</row>
    <row r="70" spans="1:64" ht="15.75" customHeight="1" x14ac:dyDescent="0.2">
      <c r="A70" s="31" t="s">
        <v>7</v>
      </c>
      <c r="B70" s="31"/>
      <c r="C70" s="31"/>
      <c r="D70" s="31"/>
      <c r="E70" s="31"/>
      <c r="F70" s="31"/>
    </row>
    <row r="72" spans="1:64" ht="15.75" customHeight="1" x14ac:dyDescent="0.2">
      <c r="A72" s="76" t="s">
        <v>360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5"/>
      <c r="AO72" s="23" t="s">
        <v>361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64" x14ac:dyDescent="0.2">
      <c r="W73" s="75" t="s">
        <v>9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O73" s="75" t="s">
        <v>10</v>
      </c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</row>
  </sheetData>
  <mergeCells count="212"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72:BG72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73:AM73"/>
    <mergeCell ref="AO73:BG73"/>
    <mergeCell ref="A68:V68"/>
    <mergeCell ref="W68:AM68"/>
    <mergeCell ref="AO68:BG68"/>
    <mergeCell ref="W69:AM69"/>
    <mergeCell ref="AO69:BG69"/>
    <mergeCell ref="A70:F7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72:V72"/>
    <mergeCell ref="W72:AM72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65">
    <cfRule type="cellIs" dxfId="27" priority="27" stopIfTrue="1" operator="equal">
      <formula>$G53</formula>
    </cfRule>
  </conditionalFormatting>
  <conditionalFormatting sqref="D39:D40">
    <cfRule type="cellIs" dxfId="26" priority="28" stopIfTrue="1" operator="equal">
      <formula>$D38</formula>
    </cfRule>
  </conditionalFormatting>
  <conditionalFormatting sqref="A54:F65">
    <cfRule type="cellIs" dxfId="25" priority="2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opLeftCell="A52" zoomScaleNormal="100" zoomScaleSheetLayoutView="100" workbookViewId="0">
      <selection activeCell="A68" sqref="A68:BG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25">
        <v>3</v>
      </c>
      <c r="B16" s="25"/>
      <c r="C16" s="15"/>
      <c r="D16" s="26" t="s">
        <v>117</v>
      </c>
      <c r="E16" s="27"/>
      <c r="F16" s="27"/>
      <c r="G16" s="27"/>
      <c r="H16" s="27"/>
      <c r="I16" s="27"/>
      <c r="J16" s="27"/>
      <c r="K16" s="15"/>
      <c r="L16" s="26" t="s">
        <v>119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118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30639490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29698990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940500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10.25" customHeight="1" x14ac:dyDescent="0.2">
      <c r="A23" s="28" t="s">
        <v>115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116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25.5" customHeight="1" x14ac:dyDescent="0.2">
      <c r="A31" s="43">
        <v>1</v>
      </c>
      <c r="B31" s="43"/>
      <c r="C31" s="43"/>
      <c r="D31" s="43"/>
      <c r="E31" s="43"/>
      <c r="F31" s="43"/>
      <c r="G31" s="48" t="s">
        <v>109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25.5" customHeight="1" x14ac:dyDescent="0.2">
      <c r="A39" s="43">
        <v>1</v>
      </c>
      <c r="B39" s="43"/>
      <c r="C39" s="43"/>
      <c r="D39" s="48" t="s">
        <v>110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29698990</v>
      </c>
      <c r="AD39" s="66"/>
      <c r="AE39" s="66"/>
      <c r="AF39" s="66"/>
      <c r="AG39" s="66"/>
      <c r="AH39" s="66"/>
      <c r="AI39" s="66"/>
      <c r="AJ39" s="66"/>
      <c r="AK39" s="66">
        <v>940500</v>
      </c>
      <c r="AL39" s="66"/>
      <c r="AM39" s="66"/>
      <c r="AN39" s="66"/>
      <c r="AO39" s="66"/>
      <c r="AP39" s="66"/>
      <c r="AQ39" s="66"/>
      <c r="AR39" s="66"/>
      <c r="AS39" s="66">
        <v>940500</v>
      </c>
      <c r="AT39" s="66"/>
      <c r="AU39" s="66"/>
      <c r="AV39" s="66"/>
      <c r="AW39" s="66"/>
      <c r="AX39" s="66"/>
      <c r="AY39" s="66"/>
      <c r="AZ39" s="66"/>
      <c r="BA39" s="66">
        <f>AC39+AK39</f>
        <v>30639490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29698990</v>
      </c>
      <c r="AD40" s="71"/>
      <c r="AE40" s="71"/>
      <c r="AF40" s="71"/>
      <c r="AG40" s="71"/>
      <c r="AH40" s="71"/>
      <c r="AI40" s="71"/>
      <c r="AJ40" s="71"/>
      <c r="AK40" s="71">
        <v>940500</v>
      </c>
      <c r="AL40" s="71"/>
      <c r="AM40" s="71"/>
      <c r="AN40" s="71"/>
      <c r="AO40" s="71"/>
      <c r="AP40" s="71"/>
      <c r="AQ40" s="71"/>
      <c r="AR40" s="71"/>
      <c r="AS40" s="71">
        <v>940500</v>
      </c>
      <c r="AT40" s="71"/>
      <c r="AU40" s="71"/>
      <c r="AV40" s="71"/>
      <c r="AW40" s="71"/>
      <c r="AX40" s="71"/>
      <c r="AY40" s="71"/>
      <c r="AZ40" s="71"/>
      <c r="BA40" s="71">
        <f>AC40+AK40</f>
        <v>30639490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65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111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58</v>
      </c>
      <c r="AA55" s="61"/>
      <c r="AB55" s="61"/>
      <c r="AC55" s="61"/>
      <c r="AD55" s="61"/>
      <c r="AE55" s="85" t="s">
        <v>112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5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5</v>
      </c>
      <c r="BF55" s="66"/>
      <c r="BG55" s="66"/>
      <c r="BH55" s="66"/>
      <c r="BI55" s="66"/>
      <c r="BJ55" s="66"/>
      <c r="BK55" s="66"/>
      <c r="BL55" s="66"/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113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112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60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60</v>
      </c>
      <c r="BF56" s="66"/>
      <c r="BG56" s="66"/>
      <c r="BH56" s="66"/>
      <c r="BI56" s="66"/>
      <c r="BJ56" s="66"/>
      <c r="BK56" s="66"/>
      <c r="BL56" s="66"/>
    </row>
    <row r="57" spans="1:79" ht="25.5" customHeight="1" x14ac:dyDescent="0.2">
      <c r="A57" s="43">
        <v>0</v>
      </c>
      <c r="B57" s="43"/>
      <c r="C57" s="43"/>
      <c r="D57" s="43"/>
      <c r="E57" s="43"/>
      <c r="F57" s="43"/>
      <c r="G57" s="48" t="s">
        <v>83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85" t="s">
        <v>59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126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126</v>
      </c>
      <c r="BF57" s="66"/>
      <c r="BG57" s="66"/>
      <c r="BH57" s="66"/>
      <c r="BI57" s="66"/>
      <c r="BJ57" s="66"/>
      <c r="BK57" s="66"/>
      <c r="BL57" s="66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86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85" t="s">
        <v>59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83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83</v>
      </c>
      <c r="BF58" s="66"/>
      <c r="BG58" s="66"/>
      <c r="BH58" s="66"/>
      <c r="BI58" s="66"/>
      <c r="BJ58" s="66"/>
      <c r="BK58" s="66"/>
      <c r="BL58" s="66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91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58</v>
      </c>
      <c r="AA59" s="61"/>
      <c r="AB59" s="61"/>
      <c r="AC59" s="61"/>
      <c r="AD59" s="61"/>
      <c r="AE59" s="85" t="s">
        <v>59</v>
      </c>
      <c r="AF59" s="85"/>
      <c r="AG59" s="85"/>
      <c r="AH59" s="85"/>
      <c r="AI59" s="85"/>
      <c r="AJ59" s="85"/>
      <c r="AK59" s="85"/>
      <c r="AL59" s="85"/>
      <c r="AM59" s="85"/>
      <c r="AN59" s="86"/>
      <c r="AO59" s="66">
        <v>209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209</v>
      </c>
      <c r="BF59" s="66"/>
      <c r="BG59" s="66"/>
      <c r="BH59" s="66"/>
      <c r="BI59" s="66"/>
      <c r="BJ59" s="66"/>
      <c r="BK59" s="66"/>
      <c r="BL59" s="66"/>
    </row>
    <row r="60" spans="1:79" s="4" customFormat="1" ht="12.75" customHeight="1" x14ac:dyDescent="0.2">
      <c r="A60" s="67">
        <v>0</v>
      </c>
      <c r="B60" s="67"/>
      <c r="C60" s="67"/>
      <c r="D60" s="67"/>
      <c r="E60" s="67"/>
      <c r="F60" s="67"/>
      <c r="G60" s="68" t="s">
        <v>60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82"/>
      <c r="AA60" s="82"/>
      <c r="AB60" s="82"/>
      <c r="AC60" s="82"/>
      <c r="AD60" s="82"/>
      <c r="AE60" s="83"/>
      <c r="AF60" s="83"/>
      <c r="AG60" s="83"/>
      <c r="AH60" s="83"/>
      <c r="AI60" s="83"/>
      <c r="AJ60" s="83"/>
      <c r="AK60" s="83"/>
      <c r="AL60" s="83"/>
      <c r="AM60" s="83"/>
      <c r="AN60" s="72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>
        <f t="shared" si="0"/>
        <v>0</v>
      </c>
      <c r="BF60" s="71"/>
      <c r="BG60" s="71"/>
      <c r="BH60" s="71"/>
      <c r="BI60" s="71"/>
      <c r="BJ60" s="71"/>
      <c r="BK60" s="71"/>
      <c r="BL60" s="71"/>
    </row>
    <row r="61" spans="1:79" ht="38.25" customHeight="1" x14ac:dyDescent="0.2">
      <c r="A61" s="43">
        <v>0</v>
      </c>
      <c r="B61" s="43"/>
      <c r="C61" s="43"/>
      <c r="D61" s="43"/>
      <c r="E61" s="43"/>
      <c r="F61" s="43"/>
      <c r="G61" s="48" t="s">
        <v>114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58</v>
      </c>
      <c r="AA61" s="61"/>
      <c r="AB61" s="61"/>
      <c r="AC61" s="61"/>
      <c r="AD61" s="61"/>
      <c r="AE61" s="85" t="s">
        <v>90</v>
      </c>
      <c r="AF61" s="85"/>
      <c r="AG61" s="85"/>
      <c r="AH61" s="85"/>
      <c r="AI61" s="85"/>
      <c r="AJ61" s="85"/>
      <c r="AK61" s="85"/>
      <c r="AL61" s="85"/>
      <c r="AM61" s="85"/>
      <c r="AN61" s="86"/>
      <c r="AO61" s="66">
        <v>1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1</v>
      </c>
      <c r="BF61" s="66"/>
      <c r="BG61" s="66"/>
      <c r="BH61" s="66"/>
      <c r="BI61" s="66"/>
      <c r="BJ61" s="66"/>
      <c r="BK61" s="66"/>
      <c r="BL61" s="66"/>
    </row>
    <row r="62" spans="1:79" s="4" customFormat="1" ht="12.75" customHeight="1" x14ac:dyDescent="0.2">
      <c r="A62" s="67">
        <v>0</v>
      </c>
      <c r="B62" s="67"/>
      <c r="C62" s="67"/>
      <c r="D62" s="67"/>
      <c r="E62" s="67"/>
      <c r="F62" s="67"/>
      <c r="G62" s="68" t="s">
        <v>64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82"/>
      <c r="AA62" s="82"/>
      <c r="AB62" s="82"/>
      <c r="AC62" s="82"/>
      <c r="AD62" s="82"/>
      <c r="AE62" s="83"/>
      <c r="AF62" s="83"/>
      <c r="AG62" s="83"/>
      <c r="AH62" s="83"/>
      <c r="AI62" s="83"/>
      <c r="AJ62" s="83"/>
      <c r="AK62" s="83"/>
      <c r="AL62" s="83"/>
      <c r="AM62" s="83"/>
      <c r="AN62" s="72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>
        <f t="shared" si="0"/>
        <v>0</v>
      </c>
      <c r="BF62" s="71"/>
      <c r="BG62" s="71"/>
      <c r="BH62" s="71"/>
      <c r="BI62" s="71"/>
      <c r="BJ62" s="71"/>
      <c r="BK62" s="71"/>
      <c r="BL62" s="71"/>
    </row>
    <row r="63" spans="1:79" ht="12.75" customHeight="1" x14ac:dyDescent="0.2">
      <c r="A63" s="43">
        <v>0</v>
      </c>
      <c r="B63" s="43"/>
      <c r="C63" s="43"/>
      <c r="D63" s="43"/>
      <c r="E63" s="43"/>
      <c r="F63" s="43"/>
      <c r="G63" s="48" t="s">
        <v>95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96</v>
      </c>
      <c r="AA63" s="61"/>
      <c r="AB63" s="61"/>
      <c r="AC63" s="61"/>
      <c r="AD63" s="61"/>
      <c r="AE63" s="85" t="s">
        <v>99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66">
        <v>203406</v>
      </c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>
        <f t="shared" si="0"/>
        <v>203406</v>
      </c>
      <c r="BF63" s="66"/>
      <c r="BG63" s="66"/>
      <c r="BH63" s="66"/>
      <c r="BI63" s="66"/>
      <c r="BJ63" s="66"/>
      <c r="BK63" s="66"/>
      <c r="BL63" s="66"/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68" t="s">
        <v>100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7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>
        <f t="shared" si="0"/>
        <v>0</v>
      </c>
      <c r="BF64" s="71"/>
      <c r="BG64" s="71"/>
      <c r="BH64" s="71"/>
      <c r="BI64" s="71"/>
      <c r="BJ64" s="71"/>
      <c r="BK64" s="71"/>
      <c r="BL64" s="71"/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48" t="s">
        <v>101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61" t="s">
        <v>96</v>
      </c>
      <c r="AA65" s="61"/>
      <c r="AB65" s="61"/>
      <c r="AC65" s="61"/>
      <c r="AD65" s="61"/>
      <c r="AE65" s="85" t="s">
        <v>112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66">
        <v>167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t="shared" si="0"/>
        <v>167</v>
      </c>
      <c r="BF65" s="66"/>
      <c r="BG65" s="66"/>
      <c r="BH65" s="66"/>
      <c r="BI65" s="66"/>
      <c r="BJ65" s="66"/>
      <c r="BK65" s="66"/>
      <c r="BL65" s="66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76" t="s">
        <v>360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5"/>
      <c r="AO68" s="23" t="s">
        <v>361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64" x14ac:dyDescent="0.2">
      <c r="W69" s="75" t="s">
        <v>9</v>
      </c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O69" s="75" t="s">
        <v>10</v>
      </c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</row>
    <row r="70" spans="1:64" ht="15.75" customHeight="1" x14ac:dyDescent="0.2">
      <c r="A70" s="31" t="s">
        <v>7</v>
      </c>
      <c r="B70" s="31"/>
      <c r="C70" s="31"/>
      <c r="D70" s="31"/>
      <c r="E70" s="31"/>
      <c r="F70" s="31"/>
    </row>
    <row r="72" spans="1:64" ht="15.75" customHeight="1" x14ac:dyDescent="0.2">
      <c r="A72" s="76" t="s">
        <v>360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5"/>
      <c r="AO72" s="23" t="s">
        <v>361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64" x14ac:dyDescent="0.2">
      <c r="W73" s="75" t="s">
        <v>9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O73" s="75" t="s">
        <v>10</v>
      </c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</row>
  </sheetData>
  <mergeCells count="212"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72:BG72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73:AM73"/>
    <mergeCell ref="AO73:BG73"/>
    <mergeCell ref="A68:V68"/>
    <mergeCell ref="W68:AM68"/>
    <mergeCell ref="AO68:BG68"/>
    <mergeCell ref="W69:AM69"/>
    <mergeCell ref="AO69:BG69"/>
    <mergeCell ref="A70:F7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72:V72"/>
    <mergeCell ref="W72:AM72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65">
    <cfRule type="cellIs" dxfId="24" priority="27" stopIfTrue="1" operator="equal">
      <formula>$G53</formula>
    </cfRule>
  </conditionalFormatting>
  <conditionalFormatting sqref="D39:D40">
    <cfRule type="cellIs" dxfId="23" priority="28" stopIfTrue="1" operator="equal">
      <formula>$D38</formula>
    </cfRule>
  </conditionalFormatting>
  <conditionalFormatting sqref="A54:F65">
    <cfRule type="cellIs" dxfId="22" priority="2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opLeftCell="A67" zoomScaleNormal="100" zoomScaleSheetLayoutView="100" workbookViewId="0">
      <selection activeCell="A73" sqref="A73:BG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106</v>
      </c>
      <c r="E16" s="27"/>
      <c r="F16" s="27"/>
      <c r="G16" s="27"/>
      <c r="H16" s="27"/>
      <c r="I16" s="27"/>
      <c r="J16" s="27"/>
      <c r="K16" s="15"/>
      <c r="L16" s="26" t="s">
        <v>108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82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10609700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9122700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1487000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78.75" customHeight="1" x14ac:dyDescent="0.2">
      <c r="A23" s="28" t="s">
        <v>104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105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81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82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9122700</v>
      </c>
      <c r="AD39" s="66"/>
      <c r="AE39" s="66"/>
      <c r="AF39" s="66"/>
      <c r="AG39" s="66"/>
      <c r="AH39" s="66"/>
      <c r="AI39" s="66"/>
      <c r="AJ39" s="66"/>
      <c r="AK39" s="66">
        <v>1487000</v>
      </c>
      <c r="AL39" s="66"/>
      <c r="AM39" s="66"/>
      <c r="AN39" s="66"/>
      <c r="AO39" s="66"/>
      <c r="AP39" s="66"/>
      <c r="AQ39" s="66"/>
      <c r="AR39" s="66"/>
      <c r="AS39" s="66">
        <v>1487000</v>
      </c>
      <c r="AT39" s="66"/>
      <c r="AU39" s="66"/>
      <c r="AV39" s="66"/>
      <c r="AW39" s="66"/>
      <c r="AX39" s="66"/>
      <c r="AY39" s="66"/>
      <c r="AZ39" s="66"/>
      <c r="BA39" s="66">
        <f>AC39+AK39</f>
        <v>10609700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9122700</v>
      </c>
      <c r="AD40" s="71"/>
      <c r="AE40" s="71"/>
      <c r="AF40" s="71"/>
      <c r="AG40" s="71"/>
      <c r="AH40" s="71"/>
      <c r="AI40" s="71"/>
      <c r="AJ40" s="71"/>
      <c r="AK40" s="71">
        <v>1487000</v>
      </c>
      <c r="AL40" s="71"/>
      <c r="AM40" s="71"/>
      <c r="AN40" s="71"/>
      <c r="AO40" s="71"/>
      <c r="AP40" s="71"/>
      <c r="AQ40" s="71"/>
      <c r="AR40" s="71"/>
      <c r="AS40" s="71">
        <v>1487000</v>
      </c>
      <c r="AT40" s="71"/>
      <c r="AU40" s="71"/>
      <c r="AV40" s="71"/>
      <c r="AW40" s="71"/>
      <c r="AX40" s="71"/>
      <c r="AY40" s="71"/>
      <c r="AZ40" s="71"/>
      <c r="BA40" s="71">
        <f>AC40+AK40</f>
        <v>10609700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70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25.5" customHeight="1" x14ac:dyDescent="0.2">
      <c r="A55" s="43">
        <v>0</v>
      </c>
      <c r="B55" s="43"/>
      <c r="C55" s="43"/>
      <c r="D55" s="43"/>
      <c r="E55" s="43"/>
      <c r="F55" s="43"/>
      <c r="G55" s="48" t="s">
        <v>83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58</v>
      </c>
      <c r="AA55" s="61"/>
      <c r="AB55" s="61"/>
      <c r="AC55" s="61"/>
      <c r="AD55" s="61"/>
      <c r="AE55" s="85" t="s">
        <v>59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34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34</v>
      </c>
      <c r="BF55" s="66"/>
      <c r="BG55" s="66"/>
      <c r="BH55" s="66"/>
      <c r="BI55" s="66"/>
      <c r="BJ55" s="66"/>
      <c r="BK55" s="66"/>
      <c r="BL55" s="66"/>
    </row>
    <row r="56" spans="1:79" ht="25.5" customHeight="1" x14ac:dyDescent="0.2">
      <c r="A56" s="43">
        <v>0</v>
      </c>
      <c r="B56" s="43"/>
      <c r="C56" s="43"/>
      <c r="D56" s="43"/>
      <c r="E56" s="43"/>
      <c r="F56" s="43"/>
      <c r="G56" s="48" t="s">
        <v>84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59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2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2</v>
      </c>
      <c r="BF56" s="66"/>
      <c r="BG56" s="66"/>
      <c r="BH56" s="66"/>
      <c r="BI56" s="66"/>
      <c r="BJ56" s="66"/>
      <c r="BK56" s="66"/>
      <c r="BL56" s="66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85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85" t="s">
        <v>59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3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3</v>
      </c>
      <c r="BF57" s="66"/>
      <c r="BG57" s="66"/>
      <c r="BH57" s="66"/>
      <c r="BI57" s="66"/>
      <c r="BJ57" s="66"/>
      <c r="BK57" s="66"/>
      <c r="BL57" s="66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86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85" t="s">
        <v>59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42.4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42.4</v>
      </c>
      <c r="BF58" s="66"/>
      <c r="BG58" s="66"/>
      <c r="BH58" s="66"/>
      <c r="BI58" s="66"/>
      <c r="BJ58" s="66"/>
      <c r="BK58" s="66"/>
      <c r="BL58" s="66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87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58</v>
      </c>
      <c r="AA59" s="61"/>
      <c r="AB59" s="61"/>
      <c r="AC59" s="61"/>
      <c r="AD59" s="61"/>
      <c r="AE59" s="48" t="s">
        <v>88</v>
      </c>
      <c r="AF59" s="49"/>
      <c r="AG59" s="49"/>
      <c r="AH59" s="49"/>
      <c r="AI59" s="49"/>
      <c r="AJ59" s="49"/>
      <c r="AK59" s="49"/>
      <c r="AL59" s="49"/>
      <c r="AM59" s="49"/>
      <c r="AN59" s="50"/>
      <c r="AO59" s="66">
        <v>2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2</v>
      </c>
      <c r="BF59" s="66"/>
      <c r="BG59" s="66"/>
      <c r="BH59" s="66"/>
      <c r="BI59" s="66"/>
      <c r="BJ59" s="66"/>
      <c r="BK59" s="66"/>
      <c r="BL59" s="66"/>
    </row>
    <row r="60" spans="1:79" ht="12.75" customHeight="1" x14ac:dyDescent="0.2">
      <c r="A60" s="43">
        <v>0</v>
      </c>
      <c r="B60" s="43"/>
      <c r="C60" s="43"/>
      <c r="D60" s="43"/>
      <c r="E60" s="43"/>
      <c r="F60" s="43"/>
      <c r="G60" s="48" t="s">
        <v>89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58</v>
      </c>
      <c r="AA60" s="61"/>
      <c r="AB60" s="61"/>
      <c r="AC60" s="61"/>
      <c r="AD60" s="61"/>
      <c r="AE60" s="48" t="s">
        <v>90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66">
        <v>15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15</v>
      </c>
      <c r="BF60" s="66"/>
      <c r="BG60" s="66"/>
      <c r="BH60" s="66"/>
      <c r="BI60" s="66"/>
      <c r="BJ60" s="66"/>
      <c r="BK60" s="66"/>
      <c r="BL60" s="66"/>
    </row>
    <row r="61" spans="1:79" ht="12.75" customHeight="1" x14ac:dyDescent="0.2">
      <c r="A61" s="43">
        <v>0</v>
      </c>
      <c r="B61" s="43"/>
      <c r="C61" s="43"/>
      <c r="D61" s="43"/>
      <c r="E61" s="43"/>
      <c r="F61" s="43"/>
      <c r="G61" s="48" t="s">
        <v>91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58</v>
      </c>
      <c r="AA61" s="61"/>
      <c r="AB61" s="61"/>
      <c r="AC61" s="61"/>
      <c r="AD61" s="61"/>
      <c r="AE61" s="48" t="s">
        <v>90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66">
        <v>81.400000000000006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81.400000000000006</v>
      </c>
      <c r="BF61" s="66"/>
      <c r="BG61" s="66"/>
      <c r="BH61" s="66"/>
      <c r="BI61" s="66"/>
      <c r="BJ61" s="66"/>
      <c r="BK61" s="66"/>
      <c r="BL61" s="66"/>
    </row>
    <row r="62" spans="1:79" s="4" customFormat="1" ht="12.75" customHeight="1" x14ac:dyDescent="0.2">
      <c r="A62" s="67">
        <v>0</v>
      </c>
      <c r="B62" s="67"/>
      <c r="C62" s="67"/>
      <c r="D62" s="67"/>
      <c r="E62" s="67"/>
      <c r="F62" s="67"/>
      <c r="G62" s="68" t="s">
        <v>60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82"/>
      <c r="AA62" s="82"/>
      <c r="AB62" s="82"/>
      <c r="AC62" s="82"/>
      <c r="AD62" s="82"/>
      <c r="AE62" s="68"/>
      <c r="AF62" s="69"/>
      <c r="AG62" s="69"/>
      <c r="AH62" s="69"/>
      <c r="AI62" s="69"/>
      <c r="AJ62" s="69"/>
      <c r="AK62" s="69"/>
      <c r="AL62" s="69"/>
      <c r="AM62" s="69"/>
      <c r="AN62" s="70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>
        <f t="shared" si="0"/>
        <v>0</v>
      </c>
      <c r="BF62" s="71"/>
      <c r="BG62" s="71"/>
      <c r="BH62" s="71"/>
      <c r="BI62" s="71"/>
      <c r="BJ62" s="71"/>
      <c r="BK62" s="71"/>
      <c r="BL62" s="71"/>
    </row>
    <row r="63" spans="1:79" ht="12.75" customHeight="1" x14ac:dyDescent="0.2">
      <c r="A63" s="43">
        <v>0</v>
      </c>
      <c r="B63" s="43"/>
      <c r="C63" s="43"/>
      <c r="D63" s="43"/>
      <c r="E63" s="43"/>
      <c r="F63" s="43"/>
      <c r="G63" s="48" t="s">
        <v>92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93</v>
      </c>
      <c r="AA63" s="61"/>
      <c r="AB63" s="61"/>
      <c r="AC63" s="61"/>
      <c r="AD63" s="61"/>
      <c r="AE63" s="48" t="s">
        <v>90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66">
        <v>427</v>
      </c>
      <c r="AP63" s="66"/>
      <c r="AQ63" s="66"/>
      <c r="AR63" s="66"/>
      <c r="AS63" s="66"/>
      <c r="AT63" s="66"/>
      <c r="AU63" s="66"/>
      <c r="AV63" s="66"/>
      <c r="AW63" s="66">
        <v>0</v>
      </c>
      <c r="AX63" s="66"/>
      <c r="AY63" s="66"/>
      <c r="AZ63" s="66"/>
      <c r="BA63" s="66"/>
      <c r="BB63" s="66"/>
      <c r="BC63" s="66"/>
      <c r="BD63" s="66"/>
      <c r="BE63" s="66">
        <f t="shared" si="0"/>
        <v>427</v>
      </c>
      <c r="BF63" s="66"/>
      <c r="BG63" s="66"/>
      <c r="BH63" s="66"/>
      <c r="BI63" s="66"/>
      <c r="BJ63" s="66"/>
      <c r="BK63" s="66"/>
      <c r="BL63" s="66"/>
    </row>
    <row r="64" spans="1:79" ht="12.75" customHeight="1" x14ac:dyDescent="0.2">
      <c r="A64" s="43">
        <v>0</v>
      </c>
      <c r="B64" s="43"/>
      <c r="C64" s="43"/>
      <c r="D64" s="43"/>
      <c r="E64" s="43"/>
      <c r="F64" s="43"/>
      <c r="G64" s="48" t="s">
        <v>94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61" t="s">
        <v>93</v>
      </c>
      <c r="AA64" s="61"/>
      <c r="AB64" s="61"/>
      <c r="AC64" s="61"/>
      <c r="AD64" s="61"/>
      <c r="AE64" s="48" t="s">
        <v>90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66">
        <v>357</v>
      </c>
      <c r="AP64" s="66"/>
      <c r="AQ64" s="66"/>
      <c r="AR64" s="66"/>
      <c r="AS64" s="66"/>
      <c r="AT64" s="66"/>
      <c r="AU64" s="66"/>
      <c r="AV64" s="66"/>
      <c r="AW64" s="66">
        <v>0</v>
      </c>
      <c r="AX64" s="66"/>
      <c r="AY64" s="66"/>
      <c r="AZ64" s="66"/>
      <c r="BA64" s="66"/>
      <c r="BB64" s="66"/>
      <c r="BC64" s="66"/>
      <c r="BD64" s="66"/>
      <c r="BE64" s="66">
        <f t="shared" si="0"/>
        <v>357</v>
      </c>
      <c r="BF64" s="66"/>
      <c r="BG64" s="66"/>
      <c r="BH64" s="66"/>
      <c r="BI64" s="66"/>
      <c r="BJ64" s="66"/>
      <c r="BK64" s="66"/>
      <c r="BL64" s="66"/>
    </row>
    <row r="65" spans="1:64" s="4" customFormat="1" ht="12.75" customHeight="1" x14ac:dyDescent="0.2">
      <c r="A65" s="67">
        <v>0</v>
      </c>
      <c r="B65" s="67"/>
      <c r="C65" s="67"/>
      <c r="D65" s="67"/>
      <c r="E65" s="67"/>
      <c r="F65" s="67"/>
      <c r="G65" s="68" t="s">
        <v>64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82"/>
      <c r="AA65" s="82"/>
      <c r="AB65" s="82"/>
      <c r="AC65" s="82"/>
      <c r="AD65" s="82"/>
      <c r="AE65" s="68"/>
      <c r="AF65" s="69"/>
      <c r="AG65" s="69"/>
      <c r="AH65" s="69"/>
      <c r="AI65" s="69"/>
      <c r="AJ65" s="69"/>
      <c r="AK65" s="69"/>
      <c r="AL65" s="69"/>
      <c r="AM65" s="69"/>
      <c r="AN65" s="70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 t="shared" si="0"/>
        <v>0</v>
      </c>
      <c r="BF65" s="71"/>
      <c r="BG65" s="71"/>
      <c r="BH65" s="71"/>
      <c r="BI65" s="71"/>
      <c r="BJ65" s="71"/>
      <c r="BK65" s="71"/>
      <c r="BL65" s="71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48" t="s">
        <v>95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61" t="s">
        <v>96</v>
      </c>
      <c r="AA66" s="61"/>
      <c r="AB66" s="61"/>
      <c r="AC66" s="61"/>
      <c r="AD66" s="61"/>
      <c r="AE66" s="48" t="s">
        <v>90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66">
        <v>47650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 t="shared" si="0"/>
        <v>47650</v>
      </c>
      <c r="BF66" s="66"/>
      <c r="BG66" s="66"/>
      <c r="BH66" s="66"/>
      <c r="BI66" s="66"/>
      <c r="BJ66" s="66"/>
      <c r="BK66" s="66"/>
      <c r="BL66" s="66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48" t="s">
        <v>97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61" t="s">
        <v>98</v>
      </c>
      <c r="AA67" s="61"/>
      <c r="AB67" s="61"/>
      <c r="AC67" s="61"/>
      <c r="AD67" s="61"/>
      <c r="AE67" s="48" t="s">
        <v>99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66">
        <v>191.45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191.45</v>
      </c>
      <c r="BF67" s="66"/>
      <c r="BG67" s="66"/>
      <c r="BH67" s="66"/>
      <c r="BI67" s="66"/>
      <c r="BJ67" s="66"/>
      <c r="BK67" s="66"/>
      <c r="BL67" s="66"/>
    </row>
    <row r="68" spans="1:64" s="4" customFormat="1" ht="12.75" customHeight="1" x14ac:dyDescent="0.2">
      <c r="A68" s="67">
        <v>0</v>
      </c>
      <c r="B68" s="67"/>
      <c r="C68" s="67"/>
      <c r="D68" s="67"/>
      <c r="E68" s="67"/>
      <c r="F68" s="67"/>
      <c r="G68" s="68" t="s">
        <v>100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82"/>
      <c r="AA68" s="82"/>
      <c r="AB68" s="82"/>
      <c r="AC68" s="82"/>
      <c r="AD68" s="82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>
        <f t="shared" si="0"/>
        <v>0</v>
      </c>
      <c r="BF68" s="71"/>
      <c r="BG68" s="71"/>
      <c r="BH68" s="71"/>
      <c r="BI68" s="71"/>
      <c r="BJ68" s="71"/>
      <c r="BK68" s="71"/>
      <c r="BL68" s="71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48" t="s">
        <v>101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61" t="s">
        <v>58</v>
      </c>
      <c r="AA69" s="61"/>
      <c r="AB69" s="61"/>
      <c r="AC69" s="61"/>
      <c r="AD69" s="61"/>
      <c r="AE69" s="48" t="s">
        <v>90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66">
        <v>250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 t="shared" si="0"/>
        <v>250</v>
      </c>
      <c r="BF69" s="66"/>
      <c r="BG69" s="66"/>
      <c r="BH69" s="66"/>
      <c r="BI69" s="66"/>
      <c r="BJ69" s="66"/>
      <c r="BK69" s="66"/>
      <c r="BL69" s="66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48" t="s">
        <v>102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61" t="s">
        <v>103</v>
      </c>
      <c r="AA70" s="61"/>
      <c r="AB70" s="61"/>
      <c r="AC70" s="61"/>
      <c r="AD70" s="61"/>
      <c r="AE70" s="48" t="s">
        <v>90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66">
        <v>100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t="shared" si="0"/>
        <v>100</v>
      </c>
      <c r="BF70" s="66"/>
      <c r="BG70" s="66"/>
      <c r="BH70" s="66"/>
      <c r="BI70" s="66"/>
      <c r="BJ70" s="66"/>
      <c r="BK70" s="66"/>
      <c r="BL70" s="66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76" t="s">
        <v>360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5"/>
      <c r="AO73" s="23" t="s">
        <v>361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64" x14ac:dyDescent="0.2">
      <c r="W74" s="75" t="s">
        <v>9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O74" s="75" t="s">
        <v>10</v>
      </c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</row>
    <row r="75" spans="1:64" ht="15.75" customHeight="1" x14ac:dyDescent="0.2">
      <c r="A75" s="31" t="s">
        <v>7</v>
      </c>
      <c r="B75" s="31"/>
      <c r="C75" s="31"/>
      <c r="D75" s="31"/>
      <c r="E75" s="31"/>
      <c r="F75" s="31"/>
    </row>
    <row r="77" spans="1:64" ht="15.75" customHeight="1" x14ac:dyDescent="0.2">
      <c r="A77" s="76" t="s">
        <v>360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5"/>
      <c r="AO77" s="23" t="s">
        <v>361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1:64" x14ac:dyDescent="0.2">
      <c r="W78" s="75" t="s">
        <v>9</v>
      </c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O78" s="75" t="s">
        <v>10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</sheetData>
  <mergeCells count="24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55:AV5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77:BG77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78:AM78"/>
    <mergeCell ref="AO78:BG78"/>
    <mergeCell ref="A73:V73"/>
    <mergeCell ref="W73:AM73"/>
    <mergeCell ref="AO73:BG73"/>
    <mergeCell ref="W74:AM74"/>
    <mergeCell ref="AO74:BG74"/>
    <mergeCell ref="A75:F75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77:V77"/>
    <mergeCell ref="W77:AM77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70">
    <cfRule type="cellIs" dxfId="21" priority="37" stopIfTrue="1" operator="equal">
      <formula>$G53</formula>
    </cfRule>
  </conditionalFormatting>
  <conditionalFormatting sqref="D39:D40">
    <cfRule type="cellIs" dxfId="20" priority="38" stopIfTrue="1" operator="equal">
      <formula>$D38</formula>
    </cfRule>
  </conditionalFormatting>
  <conditionalFormatting sqref="A54:F70">
    <cfRule type="cellIs" dxfId="19" priority="3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opLeftCell="A7" zoomScaleNormal="100" zoomScaleSheetLayoutView="100" workbookViewId="0">
      <selection activeCell="O76" sqref="O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75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x14ac:dyDescent="0.2">
      <c r="AO4" s="23" t="s">
        <v>73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31.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25">
        <v>3</v>
      </c>
      <c r="B16" s="25"/>
      <c r="C16" s="15"/>
      <c r="D16" s="26" t="s">
        <v>76</v>
      </c>
      <c r="E16" s="27"/>
      <c r="F16" s="27"/>
      <c r="G16" s="27"/>
      <c r="H16" s="27"/>
      <c r="I16" s="27"/>
      <c r="J16" s="27"/>
      <c r="K16" s="15"/>
      <c r="L16" s="26" t="s">
        <v>80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77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13242035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13147035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95000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26" customHeight="1" x14ac:dyDescent="0.2">
      <c r="A23" s="28" t="s">
        <v>71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70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53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ht="25.5" customHeight="1" x14ac:dyDescent="0.2">
      <c r="A32" s="43">
        <v>2</v>
      </c>
      <c r="B32" s="43"/>
      <c r="C32" s="43"/>
      <c r="D32" s="43"/>
      <c r="E32" s="43"/>
      <c r="F32" s="43"/>
      <c r="G32" s="48" t="s">
        <v>54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7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79" ht="15.75" customHeight="1" x14ac:dyDescent="0.2">
      <c r="A34" s="21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79" ht="15" customHeight="1" x14ac:dyDescent="0.2">
      <c r="A35" s="51" t="s">
        <v>74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6"/>
      <c r="BJ35" s="6"/>
      <c r="BK35" s="6"/>
      <c r="BL35" s="6"/>
    </row>
    <row r="36" spans="1:79" ht="15.95" customHeight="1" x14ac:dyDescent="0.2">
      <c r="A36" s="42" t="s">
        <v>43</v>
      </c>
      <c r="B36" s="42"/>
      <c r="C36" s="42"/>
      <c r="D36" s="52" t="s">
        <v>40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53"/>
      <c r="AC36" s="42" t="s">
        <v>44</v>
      </c>
      <c r="AD36" s="42"/>
      <c r="AE36" s="42"/>
      <c r="AF36" s="42"/>
      <c r="AG36" s="42"/>
      <c r="AH36" s="42"/>
      <c r="AI36" s="42"/>
      <c r="AJ36" s="42"/>
      <c r="AK36" s="42" t="s">
        <v>45</v>
      </c>
      <c r="AL36" s="42"/>
      <c r="AM36" s="42"/>
      <c r="AN36" s="42"/>
      <c r="AO36" s="42"/>
      <c r="AP36" s="42"/>
      <c r="AQ36" s="42"/>
      <c r="AR36" s="42"/>
      <c r="AS36" s="42" t="s">
        <v>41</v>
      </c>
      <c r="AT36" s="42"/>
      <c r="AU36" s="42"/>
      <c r="AV36" s="42"/>
      <c r="AW36" s="42"/>
      <c r="AX36" s="42"/>
      <c r="AY36" s="42"/>
      <c r="AZ36" s="42"/>
      <c r="BA36" s="42" t="s">
        <v>42</v>
      </c>
      <c r="BB36" s="42"/>
      <c r="BC36" s="42"/>
      <c r="BD36" s="42"/>
      <c r="BE36" s="42"/>
      <c r="BF36" s="42"/>
      <c r="BG36" s="42"/>
      <c r="BH36" s="42"/>
    </row>
    <row r="37" spans="1:79" ht="29.1" customHeight="1" x14ac:dyDescent="0.2">
      <c r="A37" s="42"/>
      <c r="B37" s="42"/>
      <c r="C37" s="42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</row>
    <row r="38" spans="1:79" ht="15.75" x14ac:dyDescent="0.2">
      <c r="A38" s="42">
        <v>1</v>
      </c>
      <c r="B38" s="42"/>
      <c r="C38" s="42"/>
      <c r="D38" s="62">
        <v>2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  <c r="AC38" s="42">
        <v>3</v>
      </c>
      <c r="AD38" s="42"/>
      <c r="AE38" s="42"/>
      <c r="AF38" s="42"/>
      <c r="AG38" s="42"/>
      <c r="AH38" s="42"/>
      <c r="AI38" s="42"/>
      <c r="AJ38" s="42"/>
      <c r="AK38" s="42">
        <v>4</v>
      </c>
      <c r="AL38" s="42"/>
      <c r="AM38" s="42"/>
      <c r="AN38" s="42"/>
      <c r="AO38" s="42"/>
      <c r="AP38" s="42"/>
      <c r="AQ38" s="42"/>
      <c r="AR38" s="42"/>
      <c r="AS38" s="42">
        <v>5</v>
      </c>
      <c r="AT38" s="42"/>
      <c r="AU38" s="42"/>
      <c r="AV38" s="42"/>
      <c r="AW38" s="42"/>
      <c r="AX38" s="42"/>
      <c r="AY38" s="42"/>
      <c r="AZ38" s="42"/>
      <c r="BA38" s="42">
        <v>6</v>
      </c>
      <c r="BB38" s="42"/>
      <c r="BC38" s="42"/>
      <c r="BD38" s="42"/>
      <c r="BE38" s="42"/>
      <c r="BF38" s="42"/>
      <c r="BG38" s="42"/>
      <c r="BH38" s="42"/>
    </row>
    <row r="39" spans="1:79" s="4" customFormat="1" hidden="1" x14ac:dyDescent="0.2">
      <c r="A39" s="43" t="s">
        <v>11</v>
      </c>
      <c r="B39" s="43"/>
      <c r="C39" s="43"/>
      <c r="D39" s="57" t="s">
        <v>12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 t="s">
        <v>13</v>
      </c>
      <c r="AD39" s="60"/>
      <c r="AE39" s="60"/>
      <c r="AF39" s="60"/>
      <c r="AG39" s="60"/>
      <c r="AH39" s="60"/>
      <c r="AI39" s="60"/>
      <c r="AJ39" s="60"/>
      <c r="AK39" s="60" t="s">
        <v>14</v>
      </c>
      <c r="AL39" s="60"/>
      <c r="AM39" s="60"/>
      <c r="AN39" s="60"/>
      <c r="AO39" s="60"/>
      <c r="AP39" s="60"/>
      <c r="AQ39" s="60"/>
      <c r="AR39" s="60"/>
      <c r="AS39" s="61" t="s">
        <v>38</v>
      </c>
      <c r="AT39" s="60"/>
      <c r="AU39" s="60"/>
      <c r="AV39" s="60"/>
      <c r="AW39" s="60"/>
      <c r="AX39" s="60"/>
      <c r="AY39" s="60"/>
      <c r="AZ39" s="60"/>
      <c r="BA39" s="61" t="s">
        <v>39</v>
      </c>
      <c r="BB39" s="60"/>
      <c r="BC39" s="60"/>
      <c r="BD39" s="60"/>
      <c r="BE39" s="60"/>
      <c r="BF39" s="60"/>
      <c r="BG39" s="60"/>
      <c r="BH39" s="60"/>
      <c r="CA39" s="4" t="s">
        <v>18</v>
      </c>
    </row>
    <row r="40" spans="1:79" ht="12.75" customHeight="1" x14ac:dyDescent="0.2">
      <c r="A40" s="43">
        <v>1</v>
      </c>
      <c r="B40" s="43"/>
      <c r="C40" s="43"/>
      <c r="D40" s="48" t="s">
        <v>53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66">
        <v>13147035</v>
      </c>
      <c r="AD40" s="66"/>
      <c r="AE40" s="66"/>
      <c r="AF40" s="66"/>
      <c r="AG40" s="66"/>
      <c r="AH40" s="66"/>
      <c r="AI40" s="66"/>
      <c r="AJ40" s="66"/>
      <c r="AK40" s="66">
        <v>95000</v>
      </c>
      <c r="AL40" s="66"/>
      <c r="AM40" s="66"/>
      <c r="AN40" s="66"/>
      <c r="AO40" s="66"/>
      <c r="AP40" s="66"/>
      <c r="AQ40" s="66"/>
      <c r="AR40" s="66"/>
      <c r="AS40" s="66">
        <v>80000</v>
      </c>
      <c r="AT40" s="66"/>
      <c r="AU40" s="66"/>
      <c r="AV40" s="66"/>
      <c r="AW40" s="66"/>
      <c r="AX40" s="66"/>
      <c r="AY40" s="66"/>
      <c r="AZ40" s="66"/>
      <c r="BA40" s="66">
        <f>AC40+AK40</f>
        <v>13242035</v>
      </c>
      <c r="BB40" s="66"/>
      <c r="BC40" s="66"/>
      <c r="BD40" s="66"/>
      <c r="BE40" s="66"/>
      <c r="BF40" s="66"/>
      <c r="BG40" s="66"/>
      <c r="BH40" s="66"/>
      <c r="CA40" s="1" t="s">
        <v>19</v>
      </c>
    </row>
    <row r="41" spans="1:79" s="4" customFormat="1" x14ac:dyDescent="0.2">
      <c r="A41" s="67"/>
      <c r="B41" s="67"/>
      <c r="C41" s="67"/>
      <c r="D41" s="68" t="s">
        <v>55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1">
        <v>13147035</v>
      </c>
      <c r="AD41" s="71"/>
      <c r="AE41" s="71"/>
      <c r="AF41" s="71"/>
      <c r="AG41" s="71"/>
      <c r="AH41" s="71"/>
      <c r="AI41" s="71"/>
      <c r="AJ41" s="71"/>
      <c r="AK41" s="71">
        <v>95000</v>
      </c>
      <c r="AL41" s="71"/>
      <c r="AM41" s="71"/>
      <c r="AN41" s="71"/>
      <c r="AO41" s="71"/>
      <c r="AP41" s="71"/>
      <c r="AQ41" s="71"/>
      <c r="AR41" s="71"/>
      <c r="AS41" s="71">
        <v>80000</v>
      </c>
      <c r="AT41" s="71"/>
      <c r="AU41" s="71"/>
      <c r="AV41" s="71"/>
      <c r="AW41" s="71"/>
      <c r="AX41" s="71"/>
      <c r="AY41" s="71"/>
      <c r="AZ41" s="71"/>
      <c r="BA41" s="71">
        <f>AC41+AK41</f>
        <v>13242035</v>
      </c>
      <c r="BB41" s="71"/>
      <c r="BC41" s="71"/>
      <c r="BD41" s="71"/>
      <c r="BE41" s="71"/>
      <c r="BF41" s="71"/>
      <c r="BG41" s="71"/>
      <c r="BH41" s="71"/>
    </row>
    <row r="43" spans="1:79" ht="15.75" customHeight="1" x14ac:dyDescent="0.2">
      <c r="A43" s="21" t="s">
        <v>46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 x14ac:dyDescent="0.2">
      <c r="A44" s="65" t="s">
        <v>74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79" ht="15.95" customHeight="1" x14ac:dyDescent="0.2">
      <c r="A45" s="52" t="s">
        <v>52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53"/>
      <c r="Y45" s="42" t="s">
        <v>44</v>
      </c>
      <c r="Z45" s="42"/>
      <c r="AA45" s="42"/>
      <c r="AB45" s="42"/>
      <c r="AC45" s="42"/>
      <c r="AD45" s="42"/>
      <c r="AE45" s="42"/>
      <c r="AF45" s="42"/>
      <c r="AG45" s="42" t="s">
        <v>45</v>
      </c>
      <c r="AH45" s="42"/>
      <c r="AI45" s="42"/>
      <c r="AJ45" s="42"/>
      <c r="AK45" s="42"/>
      <c r="AL45" s="42"/>
      <c r="AM45" s="42"/>
      <c r="AN45" s="42"/>
      <c r="AO45" s="42" t="s">
        <v>42</v>
      </c>
      <c r="AP45" s="42"/>
      <c r="AQ45" s="42"/>
      <c r="AR45" s="42"/>
      <c r="AS45" s="42"/>
      <c r="AT45" s="42"/>
      <c r="AU45" s="42"/>
      <c r="AV45" s="42"/>
    </row>
    <row r="46" spans="1:79" ht="29.1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79" ht="15.95" customHeight="1" x14ac:dyDescent="0.2">
      <c r="A47" s="62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4"/>
      <c r="Y47" s="42">
        <v>2</v>
      </c>
      <c r="Z47" s="42"/>
      <c r="AA47" s="42"/>
      <c r="AB47" s="42"/>
      <c r="AC47" s="42"/>
      <c r="AD47" s="42"/>
      <c r="AE47" s="42"/>
      <c r="AF47" s="42"/>
      <c r="AG47" s="42">
        <v>3</v>
      </c>
      <c r="AH47" s="42"/>
      <c r="AI47" s="42"/>
      <c r="AJ47" s="42"/>
      <c r="AK47" s="42"/>
      <c r="AL47" s="42"/>
      <c r="AM47" s="42"/>
      <c r="AN47" s="42"/>
      <c r="AO47" s="42">
        <v>4</v>
      </c>
      <c r="AP47" s="42"/>
      <c r="AQ47" s="42"/>
      <c r="AR47" s="42"/>
      <c r="AS47" s="42"/>
      <c r="AT47" s="42"/>
      <c r="AU47" s="42"/>
      <c r="AV47" s="42"/>
    </row>
    <row r="48" spans="1:79" ht="12.75" hidden="1" customHeight="1" x14ac:dyDescent="0.2">
      <c r="A48" s="44" t="s">
        <v>12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6"/>
      <c r="Y48" s="60" t="s">
        <v>13</v>
      </c>
      <c r="Z48" s="60"/>
      <c r="AA48" s="60"/>
      <c r="AB48" s="60"/>
      <c r="AC48" s="60"/>
      <c r="AD48" s="60"/>
      <c r="AE48" s="60"/>
      <c r="AF48" s="60"/>
      <c r="AG48" s="60" t="s">
        <v>14</v>
      </c>
      <c r="AH48" s="60"/>
      <c r="AI48" s="60"/>
      <c r="AJ48" s="60"/>
      <c r="AK48" s="60"/>
      <c r="AL48" s="60"/>
      <c r="AM48" s="60"/>
      <c r="AN48" s="60"/>
      <c r="AO48" s="60" t="s">
        <v>15</v>
      </c>
      <c r="AP48" s="60"/>
      <c r="AQ48" s="60"/>
      <c r="AR48" s="60"/>
      <c r="AS48" s="60"/>
      <c r="AT48" s="60"/>
      <c r="AU48" s="60"/>
      <c r="AV48" s="60"/>
      <c r="CA48" s="1" t="s">
        <v>20</v>
      </c>
    </row>
    <row r="49" spans="1:79" s="4" customFormat="1" ht="12.75" customHeight="1" x14ac:dyDescent="0.2">
      <c r="A49" s="72" t="s">
        <v>42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>
        <f>Y49+AG49</f>
        <v>0</v>
      </c>
      <c r="AP49" s="71"/>
      <c r="AQ49" s="71"/>
      <c r="AR49" s="71"/>
      <c r="AS49" s="71"/>
      <c r="AT49" s="71"/>
      <c r="AU49" s="71"/>
      <c r="AV49" s="71"/>
      <c r="CA49" s="4" t="s">
        <v>21</v>
      </c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56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 t="shared" ref="BE55:BE63" si="0"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12.75" customHeight="1" x14ac:dyDescent="0.2">
      <c r="A56" s="43">
        <v>1</v>
      </c>
      <c r="B56" s="43"/>
      <c r="C56" s="43"/>
      <c r="D56" s="43"/>
      <c r="E56" s="43"/>
      <c r="F56" s="43"/>
      <c r="G56" s="48" t="s">
        <v>57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59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52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52</v>
      </c>
      <c r="BF56" s="66"/>
      <c r="BG56" s="66"/>
      <c r="BH56" s="66"/>
      <c r="BI56" s="66"/>
      <c r="BJ56" s="66"/>
      <c r="BK56" s="66"/>
      <c r="BL56" s="66"/>
    </row>
    <row r="57" spans="1:79" s="4" customFormat="1" ht="12.75" customHeight="1" x14ac:dyDescent="0.2">
      <c r="A57" s="67">
        <v>0</v>
      </c>
      <c r="B57" s="67"/>
      <c r="C57" s="67"/>
      <c r="D57" s="67"/>
      <c r="E57" s="67"/>
      <c r="F57" s="67"/>
      <c r="G57" s="68" t="s">
        <v>60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72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>
        <f t="shared" si="0"/>
        <v>0</v>
      </c>
      <c r="BF57" s="71"/>
      <c r="BG57" s="71"/>
      <c r="BH57" s="71"/>
      <c r="BI57" s="71"/>
      <c r="BJ57" s="71"/>
      <c r="BK57" s="71"/>
      <c r="BL57" s="71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61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58</v>
      </c>
      <c r="AA58" s="61"/>
      <c r="AB58" s="61"/>
      <c r="AC58" s="61"/>
      <c r="AD58" s="61"/>
      <c r="AE58" s="48" t="s">
        <v>62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66">
        <v>5580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5580</v>
      </c>
      <c r="BF58" s="66"/>
      <c r="BG58" s="66"/>
      <c r="BH58" s="66"/>
      <c r="BI58" s="66"/>
      <c r="BJ58" s="66"/>
      <c r="BK58" s="66"/>
      <c r="BL58" s="66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63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58</v>
      </c>
      <c r="AA59" s="61"/>
      <c r="AB59" s="61"/>
      <c r="AC59" s="61"/>
      <c r="AD59" s="61"/>
      <c r="AE59" s="48" t="s">
        <v>62</v>
      </c>
      <c r="AF59" s="49"/>
      <c r="AG59" s="49"/>
      <c r="AH59" s="49"/>
      <c r="AI59" s="49"/>
      <c r="AJ59" s="49"/>
      <c r="AK59" s="49"/>
      <c r="AL59" s="49"/>
      <c r="AM59" s="49"/>
      <c r="AN59" s="50"/>
      <c r="AO59" s="66">
        <v>1530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1530</v>
      </c>
      <c r="BF59" s="66"/>
      <c r="BG59" s="66"/>
      <c r="BH59" s="66"/>
      <c r="BI59" s="66"/>
      <c r="BJ59" s="66"/>
      <c r="BK59" s="66"/>
      <c r="BL59" s="66"/>
    </row>
    <row r="60" spans="1:79" s="4" customFormat="1" ht="12.75" customHeight="1" x14ac:dyDescent="0.2">
      <c r="A60" s="67">
        <v>0</v>
      </c>
      <c r="B60" s="67"/>
      <c r="C60" s="67"/>
      <c r="D60" s="67"/>
      <c r="E60" s="67"/>
      <c r="F60" s="67"/>
      <c r="G60" s="68" t="s">
        <v>64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82"/>
      <c r="AA60" s="82"/>
      <c r="AB60" s="82"/>
      <c r="AC60" s="82"/>
      <c r="AD60" s="82"/>
      <c r="AE60" s="68"/>
      <c r="AF60" s="69"/>
      <c r="AG60" s="69"/>
      <c r="AH60" s="69"/>
      <c r="AI60" s="69"/>
      <c r="AJ60" s="69"/>
      <c r="AK60" s="69"/>
      <c r="AL60" s="69"/>
      <c r="AM60" s="69"/>
      <c r="AN60" s="70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>
        <f t="shared" si="0"/>
        <v>0</v>
      </c>
      <c r="BF60" s="71"/>
      <c r="BG60" s="71"/>
      <c r="BH60" s="71"/>
      <c r="BI60" s="71"/>
      <c r="BJ60" s="71"/>
      <c r="BK60" s="71"/>
      <c r="BL60" s="71"/>
    </row>
    <row r="61" spans="1:79" ht="25.5" customHeight="1" x14ac:dyDescent="0.2">
      <c r="A61" s="43">
        <v>0</v>
      </c>
      <c r="B61" s="43"/>
      <c r="C61" s="43"/>
      <c r="D61" s="43"/>
      <c r="E61" s="43"/>
      <c r="F61" s="43"/>
      <c r="G61" s="48" t="s">
        <v>65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61" t="s">
        <v>58</v>
      </c>
      <c r="AA61" s="61"/>
      <c r="AB61" s="61"/>
      <c r="AC61" s="61"/>
      <c r="AD61" s="61"/>
      <c r="AE61" s="48" t="s">
        <v>62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66">
        <v>107</v>
      </c>
      <c r="AP61" s="66"/>
      <c r="AQ61" s="66"/>
      <c r="AR61" s="66"/>
      <c r="AS61" s="66"/>
      <c r="AT61" s="66"/>
      <c r="AU61" s="66"/>
      <c r="AV61" s="66"/>
      <c r="AW61" s="66">
        <v>0</v>
      </c>
      <c r="AX61" s="66"/>
      <c r="AY61" s="66"/>
      <c r="AZ61" s="66"/>
      <c r="BA61" s="66"/>
      <c r="BB61" s="66"/>
      <c r="BC61" s="66"/>
      <c r="BD61" s="66"/>
      <c r="BE61" s="66">
        <f t="shared" si="0"/>
        <v>107</v>
      </c>
      <c r="BF61" s="66"/>
      <c r="BG61" s="66"/>
      <c r="BH61" s="66"/>
      <c r="BI61" s="66"/>
      <c r="BJ61" s="66"/>
      <c r="BK61" s="66"/>
      <c r="BL61" s="66"/>
    </row>
    <row r="62" spans="1:79" ht="25.5" customHeight="1" x14ac:dyDescent="0.2">
      <c r="A62" s="43">
        <v>0</v>
      </c>
      <c r="B62" s="43"/>
      <c r="C62" s="43"/>
      <c r="D62" s="43"/>
      <c r="E62" s="43"/>
      <c r="F62" s="43"/>
      <c r="G62" s="48" t="s">
        <v>66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61" t="s">
        <v>58</v>
      </c>
      <c r="AA62" s="61"/>
      <c r="AB62" s="61"/>
      <c r="AC62" s="61"/>
      <c r="AD62" s="61"/>
      <c r="AE62" s="48" t="s">
        <v>62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66">
        <v>29</v>
      </c>
      <c r="AP62" s="66"/>
      <c r="AQ62" s="66"/>
      <c r="AR62" s="66"/>
      <c r="AS62" s="66"/>
      <c r="AT62" s="66"/>
      <c r="AU62" s="66"/>
      <c r="AV62" s="66"/>
      <c r="AW62" s="66">
        <v>0</v>
      </c>
      <c r="AX62" s="66"/>
      <c r="AY62" s="66"/>
      <c r="AZ62" s="66"/>
      <c r="BA62" s="66"/>
      <c r="BB62" s="66"/>
      <c r="BC62" s="66"/>
      <c r="BD62" s="66"/>
      <c r="BE62" s="66">
        <f t="shared" si="0"/>
        <v>29</v>
      </c>
      <c r="BF62" s="66"/>
      <c r="BG62" s="66"/>
      <c r="BH62" s="66"/>
      <c r="BI62" s="66"/>
      <c r="BJ62" s="66"/>
      <c r="BK62" s="66"/>
      <c r="BL62" s="66"/>
    </row>
    <row r="63" spans="1:79" ht="12.75" customHeight="1" x14ac:dyDescent="0.2">
      <c r="A63" s="43">
        <v>0</v>
      </c>
      <c r="B63" s="43"/>
      <c r="C63" s="43"/>
      <c r="D63" s="43"/>
      <c r="E63" s="43"/>
      <c r="F63" s="43"/>
      <c r="G63" s="48" t="s">
        <v>67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1" t="s">
        <v>68</v>
      </c>
      <c r="AA63" s="61"/>
      <c r="AB63" s="61"/>
      <c r="AC63" s="61"/>
      <c r="AD63" s="61"/>
      <c r="AE63" s="48" t="s">
        <v>69</v>
      </c>
      <c r="AF63" s="49"/>
      <c r="AG63" s="49"/>
      <c r="AH63" s="49"/>
      <c r="AI63" s="49"/>
      <c r="AJ63" s="49"/>
      <c r="AK63" s="49"/>
      <c r="AL63" s="49"/>
      <c r="AM63" s="49"/>
      <c r="AN63" s="50"/>
      <c r="AO63" s="66">
        <v>252.8</v>
      </c>
      <c r="AP63" s="66"/>
      <c r="AQ63" s="66"/>
      <c r="AR63" s="66"/>
      <c r="AS63" s="66"/>
      <c r="AT63" s="66"/>
      <c r="AU63" s="66"/>
      <c r="AV63" s="66"/>
      <c r="AW63" s="66">
        <v>1.8</v>
      </c>
      <c r="AX63" s="66"/>
      <c r="AY63" s="66"/>
      <c r="AZ63" s="66"/>
      <c r="BA63" s="66"/>
      <c r="BB63" s="66"/>
      <c r="BC63" s="66"/>
      <c r="BD63" s="66"/>
      <c r="BE63" s="66">
        <f t="shared" si="0"/>
        <v>254.60000000000002</v>
      </c>
      <c r="BF63" s="66"/>
      <c r="BG63" s="66"/>
      <c r="BH63" s="66"/>
      <c r="BI63" s="66"/>
      <c r="BJ63" s="66"/>
      <c r="BK63" s="66"/>
      <c r="BL63" s="66"/>
    </row>
    <row r="64" spans="1:79" x14ac:dyDescent="0.2"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6" spans="1:59" ht="16.5" customHeight="1" x14ac:dyDescent="0.2">
      <c r="A66" s="76" t="s">
        <v>360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5"/>
      <c r="AO66" s="23" t="s">
        <v>361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2">
      <c r="W67" s="75" t="s">
        <v>9</v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O67" s="75" t="s">
        <v>10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  <row r="68" spans="1:59" ht="15.75" customHeight="1" x14ac:dyDescent="0.2">
      <c r="A68" s="31" t="s">
        <v>7</v>
      </c>
      <c r="B68" s="31"/>
      <c r="C68" s="31"/>
      <c r="D68" s="31"/>
      <c r="E68" s="31"/>
      <c r="F68" s="31"/>
    </row>
    <row r="70" spans="1:59" ht="16.5" customHeight="1" x14ac:dyDescent="0.2">
      <c r="A70" s="76" t="s">
        <v>360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5"/>
      <c r="AO70" s="23" t="s">
        <v>361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59" x14ac:dyDescent="0.2">
      <c r="W71" s="75" t="s">
        <v>9</v>
      </c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O71" s="75" t="s">
        <v>10</v>
      </c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</row>
  </sheetData>
  <mergeCells count="193"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W58:BD5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W71:AM71"/>
    <mergeCell ref="AO71:BG71"/>
    <mergeCell ref="BE52:BL52"/>
    <mergeCell ref="A53:F53"/>
    <mergeCell ref="G53:Y53"/>
    <mergeCell ref="Z53:AD53"/>
    <mergeCell ref="AE53:AN53"/>
    <mergeCell ref="AO53:AV53"/>
    <mergeCell ref="AW53:BD53"/>
    <mergeCell ref="BE53:BL53"/>
    <mergeCell ref="A52:F52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W52:BD52"/>
    <mergeCell ref="D41:AB41"/>
    <mergeCell ref="AC41:AJ41"/>
    <mergeCell ref="AK41:AR41"/>
    <mergeCell ref="AS41:AZ41"/>
    <mergeCell ref="BA41:BH41"/>
    <mergeCell ref="A70:V70"/>
    <mergeCell ref="W70:AM70"/>
    <mergeCell ref="AO70:BG70"/>
    <mergeCell ref="A49:X49"/>
    <mergeCell ref="Y49:AF49"/>
    <mergeCell ref="AG49:AN49"/>
    <mergeCell ref="AO49:AV49"/>
    <mergeCell ref="A51:BL51"/>
    <mergeCell ref="AO56:AV56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A66:V66"/>
    <mergeCell ref="W66:AM66"/>
    <mergeCell ref="AO66:BG66"/>
    <mergeCell ref="W67:AM67"/>
    <mergeCell ref="AO67:BG67"/>
    <mergeCell ref="A68:F68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G58:Y58"/>
    <mergeCell ref="Z58:AD58"/>
    <mergeCell ref="AE58:AN58"/>
    <mergeCell ref="AO58:AV58"/>
    <mergeCell ref="G52:Y52"/>
    <mergeCell ref="Z52:AD52"/>
    <mergeCell ref="AE52:AN52"/>
    <mergeCell ref="AO52:AV52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43:BL43"/>
    <mergeCell ref="A44:AV44"/>
    <mergeCell ref="A45:X46"/>
    <mergeCell ref="Y45:AF46"/>
    <mergeCell ref="AG45:AN46"/>
    <mergeCell ref="AO45:AV46"/>
    <mergeCell ref="A40:C40"/>
    <mergeCell ref="D40:AB40"/>
    <mergeCell ref="AC40:AJ40"/>
    <mergeCell ref="AK40:AR40"/>
    <mergeCell ref="AS40:AZ40"/>
    <mergeCell ref="BA40:BH40"/>
    <mergeCell ref="A41:C41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1:F31"/>
    <mergeCell ref="G31:BL31"/>
    <mergeCell ref="A34:BL34"/>
    <mergeCell ref="A35:BH35"/>
    <mergeCell ref="A36:C37"/>
    <mergeCell ref="D36:AB37"/>
    <mergeCell ref="AC36:AJ37"/>
    <mergeCell ref="AK36:AR37"/>
    <mergeCell ref="AS36:AZ37"/>
    <mergeCell ref="BA36:BH37"/>
    <mergeCell ref="A32:F32"/>
    <mergeCell ref="G32:BL32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5 G56:G63">
    <cfRule type="cellIs" dxfId="18" priority="21" stopIfTrue="1" operator="equal">
      <formula>$G54</formula>
    </cfRule>
  </conditionalFormatting>
  <conditionalFormatting sqref="D40:D41">
    <cfRule type="cellIs" dxfId="17" priority="22" stopIfTrue="1" operator="equal">
      <formula>$D39</formula>
    </cfRule>
  </conditionalFormatting>
  <conditionalFormatting sqref="A55:F63">
    <cfRule type="cellIs" dxfId="16" priority="2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8"/>
  <sheetViews>
    <sheetView tabSelected="1" topLeftCell="A58" zoomScaleNormal="100" workbookViewId="0">
      <selection activeCell="Y15" sqref="Y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9.7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2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hidden="1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ht="15.75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17"/>
      <c r="B11" s="17"/>
      <c r="C11" s="17"/>
      <c r="D11" s="30" t="s">
        <v>27</v>
      </c>
      <c r="E11" s="30"/>
      <c r="F11" s="30"/>
      <c r="G11" s="30"/>
      <c r="H11" s="30"/>
      <c r="I11" s="30"/>
      <c r="J11" s="30"/>
      <c r="K11" s="17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15.75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17"/>
      <c r="B14" s="17"/>
      <c r="C14" s="17"/>
      <c r="D14" s="30" t="s">
        <v>27</v>
      </c>
      <c r="E14" s="30"/>
      <c r="F14" s="30"/>
      <c r="G14" s="30"/>
      <c r="H14" s="30"/>
      <c r="I14" s="30"/>
      <c r="J14" s="30"/>
      <c r="K14" s="17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27.95" customHeight="1" x14ac:dyDescent="0.2">
      <c r="A16" s="25">
        <v>3</v>
      </c>
      <c r="B16" s="25"/>
      <c r="C16" s="15"/>
      <c r="D16" s="26" t="s">
        <v>364</v>
      </c>
      <c r="E16" s="27"/>
      <c r="F16" s="27"/>
      <c r="G16" s="27"/>
      <c r="H16" s="27"/>
      <c r="I16" s="27"/>
      <c r="J16" s="27"/>
      <c r="K16" s="15"/>
      <c r="L16" s="26" t="s">
        <v>365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366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17"/>
      <c r="B17" s="17"/>
      <c r="C17" s="17"/>
      <c r="D17" s="33" t="s">
        <v>27</v>
      </c>
      <c r="E17" s="33"/>
      <c r="F17" s="33"/>
      <c r="G17" s="33"/>
      <c r="H17" s="33"/>
      <c r="I17" s="33"/>
      <c r="J17" s="33"/>
      <c r="K17" s="17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50000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50000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2"/>
      <c r="BE20" s="12"/>
      <c r="BF20" s="12"/>
      <c r="BG20" s="12"/>
      <c r="BH20" s="12"/>
      <c r="BI20" s="12"/>
      <c r="BJ20" s="17"/>
      <c r="BK20" s="17"/>
      <c r="BL20" s="17"/>
    </row>
    <row r="21" spans="1:79" ht="9" customHeight="1" x14ac:dyDescent="0.2">
      <c r="A21" s="18"/>
      <c r="B21" s="18"/>
      <c r="C21" s="18"/>
      <c r="D21" s="18"/>
      <c r="E21" s="18"/>
      <c r="F21" s="18"/>
      <c r="G21" s="18"/>
      <c r="H21" s="1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8"/>
      <c r="U21" s="18"/>
      <c r="V21" s="18"/>
      <c r="W21" s="1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2"/>
      <c r="BE21" s="12"/>
      <c r="BF21" s="12"/>
      <c r="BG21" s="12"/>
      <c r="BH21" s="12"/>
      <c r="BI21" s="12"/>
      <c r="BJ21" s="17"/>
      <c r="BK21" s="17"/>
      <c r="BL21" s="17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57.5" customHeight="1" x14ac:dyDescent="0.2">
      <c r="A23" s="28" t="s">
        <v>367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368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25.5" customHeight="1" x14ac:dyDescent="0.2">
      <c r="A31" s="43">
        <v>1</v>
      </c>
      <c r="B31" s="43"/>
      <c r="C31" s="43"/>
      <c r="D31" s="43"/>
      <c r="E31" s="43"/>
      <c r="F31" s="43"/>
      <c r="G31" s="48" t="s">
        <v>369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366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0</v>
      </c>
      <c r="AD39" s="66"/>
      <c r="AE39" s="66"/>
      <c r="AF39" s="66"/>
      <c r="AG39" s="66"/>
      <c r="AH39" s="66"/>
      <c r="AI39" s="66"/>
      <c r="AJ39" s="66"/>
      <c r="AK39" s="66">
        <v>50000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50000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50000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50000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60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25.5" customHeight="1" x14ac:dyDescent="0.2">
      <c r="A55" s="43">
        <v>0</v>
      </c>
      <c r="B55" s="43"/>
      <c r="C55" s="43"/>
      <c r="D55" s="43"/>
      <c r="E55" s="43"/>
      <c r="F55" s="43"/>
      <c r="G55" s="48" t="s">
        <v>370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98</v>
      </c>
      <c r="AA55" s="61"/>
      <c r="AB55" s="61"/>
      <c r="AC55" s="61"/>
      <c r="AD55" s="61"/>
      <c r="AE55" s="48" t="s">
        <v>371</v>
      </c>
      <c r="AF55" s="49"/>
      <c r="AG55" s="49"/>
      <c r="AH55" s="49"/>
      <c r="AI55" s="49"/>
      <c r="AJ55" s="49"/>
      <c r="AK55" s="49"/>
      <c r="AL55" s="49"/>
      <c r="AM55" s="49"/>
      <c r="AN55" s="50"/>
      <c r="AO55" s="66">
        <v>0</v>
      </c>
      <c r="AP55" s="66"/>
      <c r="AQ55" s="66"/>
      <c r="AR55" s="66"/>
      <c r="AS55" s="66"/>
      <c r="AT55" s="66"/>
      <c r="AU55" s="66"/>
      <c r="AV55" s="66"/>
      <c r="AW55" s="66">
        <v>50000</v>
      </c>
      <c r="AX55" s="66"/>
      <c r="AY55" s="66"/>
      <c r="AZ55" s="66"/>
      <c r="BA55" s="66"/>
      <c r="BB55" s="66"/>
      <c r="BC55" s="66"/>
      <c r="BD55" s="66"/>
      <c r="BE55" s="66">
        <f t="shared" si="0"/>
        <v>50000</v>
      </c>
      <c r="BF55" s="66"/>
      <c r="BG55" s="66"/>
      <c r="BH55" s="66"/>
      <c r="BI55" s="66"/>
      <c r="BJ55" s="66"/>
      <c r="BK55" s="66"/>
      <c r="BL55" s="66"/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372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93</v>
      </c>
      <c r="AA56" s="61"/>
      <c r="AB56" s="61"/>
      <c r="AC56" s="61"/>
      <c r="AD56" s="61"/>
      <c r="AE56" s="48" t="s">
        <v>373</v>
      </c>
      <c r="AF56" s="49"/>
      <c r="AG56" s="49"/>
      <c r="AH56" s="49"/>
      <c r="AI56" s="49"/>
      <c r="AJ56" s="49"/>
      <c r="AK56" s="49"/>
      <c r="AL56" s="49"/>
      <c r="AM56" s="49"/>
      <c r="AN56" s="50"/>
      <c r="AO56" s="66">
        <v>0</v>
      </c>
      <c r="AP56" s="66"/>
      <c r="AQ56" s="66"/>
      <c r="AR56" s="66"/>
      <c r="AS56" s="66"/>
      <c r="AT56" s="66"/>
      <c r="AU56" s="66"/>
      <c r="AV56" s="66"/>
      <c r="AW56" s="66">
        <v>15</v>
      </c>
      <c r="AX56" s="66"/>
      <c r="AY56" s="66"/>
      <c r="AZ56" s="66"/>
      <c r="BA56" s="66"/>
      <c r="BB56" s="66"/>
      <c r="BC56" s="66"/>
      <c r="BD56" s="66"/>
      <c r="BE56" s="66">
        <f t="shared" si="0"/>
        <v>15</v>
      </c>
      <c r="BF56" s="66"/>
      <c r="BG56" s="66"/>
      <c r="BH56" s="66"/>
      <c r="BI56" s="66"/>
      <c r="BJ56" s="66"/>
      <c r="BK56" s="66"/>
      <c r="BL56" s="66"/>
    </row>
    <row r="57" spans="1:79" s="4" customFormat="1" ht="12.75" customHeight="1" x14ac:dyDescent="0.2">
      <c r="A57" s="67">
        <v>0</v>
      </c>
      <c r="B57" s="67"/>
      <c r="C57" s="67"/>
      <c r="D57" s="67"/>
      <c r="E57" s="67"/>
      <c r="F57" s="67"/>
      <c r="G57" s="68" t="s">
        <v>64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82"/>
      <c r="AA57" s="82"/>
      <c r="AB57" s="82"/>
      <c r="AC57" s="82"/>
      <c r="AD57" s="82"/>
      <c r="AE57" s="68"/>
      <c r="AF57" s="69"/>
      <c r="AG57" s="69"/>
      <c r="AH57" s="69"/>
      <c r="AI57" s="69"/>
      <c r="AJ57" s="69"/>
      <c r="AK57" s="69"/>
      <c r="AL57" s="69"/>
      <c r="AM57" s="69"/>
      <c r="AN57" s="70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>
        <f t="shared" si="0"/>
        <v>0</v>
      </c>
      <c r="BF57" s="71"/>
      <c r="BG57" s="71"/>
      <c r="BH57" s="71"/>
      <c r="BI57" s="71"/>
      <c r="BJ57" s="71"/>
      <c r="BK57" s="71"/>
      <c r="BL57" s="71"/>
    </row>
    <row r="58" spans="1:79" ht="25.5" customHeight="1" x14ac:dyDescent="0.2">
      <c r="A58" s="43">
        <v>0</v>
      </c>
      <c r="B58" s="43"/>
      <c r="C58" s="43"/>
      <c r="D58" s="43"/>
      <c r="E58" s="43"/>
      <c r="F58" s="43"/>
      <c r="G58" s="48" t="s">
        <v>374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98</v>
      </c>
      <c r="AA58" s="61"/>
      <c r="AB58" s="61"/>
      <c r="AC58" s="61"/>
      <c r="AD58" s="61"/>
      <c r="AE58" s="48" t="s">
        <v>373</v>
      </c>
      <c r="AF58" s="49"/>
      <c r="AG58" s="49"/>
      <c r="AH58" s="49"/>
      <c r="AI58" s="49"/>
      <c r="AJ58" s="49"/>
      <c r="AK58" s="49"/>
      <c r="AL58" s="49"/>
      <c r="AM58" s="49"/>
      <c r="AN58" s="50"/>
      <c r="AO58" s="66">
        <v>0</v>
      </c>
      <c r="AP58" s="66"/>
      <c r="AQ58" s="66"/>
      <c r="AR58" s="66"/>
      <c r="AS58" s="66"/>
      <c r="AT58" s="66"/>
      <c r="AU58" s="66"/>
      <c r="AV58" s="66"/>
      <c r="AW58" s="66">
        <v>50000</v>
      </c>
      <c r="AX58" s="66"/>
      <c r="AY58" s="66"/>
      <c r="AZ58" s="66"/>
      <c r="BA58" s="66"/>
      <c r="BB58" s="66"/>
      <c r="BC58" s="66"/>
      <c r="BD58" s="66"/>
      <c r="BE58" s="66">
        <f t="shared" si="0"/>
        <v>50000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100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68"/>
      <c r="AF59" s="69"/>
      <c r="AG59" s="69"/>
      <c r="AH59" s="69"/>
      <c r="AI59" s="69"/>
      <c r="AJ59" s="69"/>
      <c r="AK59" s="69"/>
      <c r="AL59" s="69"/>
      <c r="AM59" s="69"/>
      <c r="AN59" s="70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38.25" customHeight="1" x14ac:dyDescent="0.2">
      <c r="A60" s="43">
        <v>0</v>
      </c>
      <c r="B60" s="43"/>
      <c r="C60" s="43"/>
      <c r="D60" s="43"/>
      <c r="E60" s="43"/>
      <c r="F60" s="43"/>
      <c r="G60" s="48" t="s">
        <v>375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103</v>
      </c>
      <c r="AA60" s="61"/>
      <c r="AB60" s="61"/>
      <c r="AC60" s="61"/>
      <c r="AD60" s="61"/>
      <c r="AE60" s="48" t="s">
        <v>124</v>
      </c>
      <c r="AF60" s="49"/>
      <c r="AG60" s="49"/>
      <c r="AH60" s="49"/>
      <c r="AI60" s="49"/>
      <c r="AJ60" s="49"/>
      <c r="AK60" s="49"/>
      <c r="AL60" s="49"/>
      <c r="AM60" s="49"/>
      <c r="AN60" s="50"/>
      <c r="AO60" s="66">
        <v>0</v>
      </c>
      <c r="AP60" s="66"/>
      <c r="AQ60" s="66"/>
      <c r="AR60" s="66"/>
      <c r="AS60" s="66"/>
      <c r="AT60" s="66"/>
      <c r="AU60" s="66"/>
      <c r="AV60" s="66"/>
      <c r="AW60" s="66">
        <v>6.7</v>
      </c>
      <c r="AX60" s="66"/>
      <c r="AY60" s="66"/>
      <c r="AZ60" s="66"/>
      <c r="BA60" s="66"/>
      <c r="BB60" s="66"/>
      <c r="BC60" s="66"/>
      <c r="BD60" s="66"/>
      <c r="BE60" s="66">
        <f t="shared" si="0"/>
        <v>6.7</v>
      </c>
      <c r="BF60" s="66"/>
      <c r="BG60" s="66"/>
      <c r="BH60" s="66"/>
      <c r="BI60" s="66"/>
      <c r="BJ60" s="66"/>
      <c r="BK60" s="66"/>
      <c r="BL60" s="66"/>
    </row>
    <row r="61" spans="1:79" x14ac:dyDescent="0.2"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3" spans="1:79" ht="16.5" customHeight="1" x14ac:dyDescent="0.2">
      <c r="A63" s="76" t="s">
        <v>360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5"/>
      <c r="AO63" s="23" t="s">
        <v>361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79" x14ac:dyDescent="0.2">
      <c r="W64" s="75" t="s">
        <v>9</v>
      </c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O64" s="75" t="s">
        <v>10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  <row r="65" spans="1:59" ht="15.75" customHeight="1" x14ac:dyDescent="0.2">
      <c r="A65" s="31" t="s">
        <v>7</v>
      </c>
      <c r="B65" s="31"/>
      <c r="C65" s="31"/>
      <c r="D65" s="31"/>
      <c r="E65" s="31"/>
      <c r="F65" s="31"/>
    </row>
    <row r="67" spans="1:59" ht="15.75" customHeight="1" x14ac:dyDescent="0.2">
      <c r="A67" s="76" t="s">
        <v>360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5"/>
      <c r="AO67" s="23" t="s">
        <v>361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x14ac:dyDescent="0.2">
      <c r="W68" s="75" t="s">
        <v>9</v>
      </c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O68" s="75" t="s">
        <v>10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</sheetData>
  <mergeCells count="177">
    <mergeCell ref="A67:V67"/>
    <mergeCell ref="W67:AM67"/>
    <mergeCell ref="AO67:BG67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48:X48"/>
    <mergeCell ref="Y48:AF48"/>
    <mergeCell ref="AG48:AN48"/>
    <mergeCell ref="AO48:AV48"/>
    <mergeCell ref="A50:BL50"/>
    <mergeCell ref="A51:F51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2:BL42"/>
    <mergeCell ref="A43:AV43"/>
    <mergeCell ref="A44:X45"/>
    <mergeCell ref="Y44:AF45"/>
    <mergeCell ref="AG44:AN45"/>
    <mergeCell ref="AO44:AV45"/>
    <mergeCell ref="A40:C40"/>
    <mergeCell ref="D40:AB40"/>
    <mergeCell ref="AC40:AJ40"/>
    <mergeCell ref="AK40:AR40"/>
    <mergeCell ref="AS40:AZ40"/>
    <mergeCell ref="BA40:BH40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A13:B13"/>
    <mergeCell ref="D13:J13"/>
    <mergeCell ref="L13:BL13"/>
    <mergeCell ref="D14:J14"/>
    <mergeCell ref="L14:BL14"/>
    <mergeCell ref="A16:B16"/>
    <mergeCell ref="D16:J16"/>
    <mergeCell ref="L16:AB16"/>
    <mergeCell ref="AC16:BL16"/>
    <mergeCell ref="A8:BL8"/>
    <mergeCell ref="A10:B10"/>
    <mergeCell ref="D10:J10"/>
    <mergeCell ref="L10:BL10"/>
    <mergeCell ref="D11:J11"/>
    <mergeCell ref="L11:BL11"/>
    <mergeCell ref="AO1:BL1"/>
    <mergeCell ref="AO2:BL2"/>
    <mergeCell ref="AO3:BL3"/>
    <mergeCell ref="AO4:BF4"/>
    <mergeCell ref="AO5:BF5"/>
    <mergeCell ref="A7:BL7"/>
  </mergeCells>
  <conditionalFormatting sqref="G54:L54">
    <cfRule type="cellIs" dxfId="15" priority="14" stopIfTrue="1" operator="equal">
      <formula>$G53</formula>
    </cfRule>
  </conditionalFormatting>
  <conditionalFormatting sqref="D39">
    <cfRule type="cellIs" dxfId="14" priority="15" stopIfTrue="1" operator="equal">
      <formula>$D38</formula>
    </cfRule>
  </conditionalFormatting>
  <conditionalFormatting sqref="A54:F54">
    <cfRule type="cellIs" dxfId="13" priority="16" stopIfTrue="1" operator="equal">
      <formula>0</formula>
    </cfRule>
  </conditionalFormatting>
  <conditionalFormatting sqref="D40">
    <cfRule type="cellIs" dxfId="12" priority="13" stopIfTrue="1" operator="equal">
      <formula>$D39</formula>
    </cfRule>
  </conditionalFormatting>
  <conditionalFormatting sqref="G55">
    <cfRule type="cellIs" dxfId="11" priority="11" stopIfTrue="1" operator="equal">
      <formula>$G54</formula>
    </cfRule>
  </conditionalFormatting>
  <conditionalFormatting sqref="A55:F55">
    <cfRule type="cellIs" dxfId="10" priority="12" stopIfTrue="1" operator="equal">
      <formula>0</formula>
    </cfRule>
  </conditionalFormatting>
  <conditionalFormatting sqref="G56">
    <cfRule type="cellIs" dxfId="9" priority="9" stopIfTrue="1" operator="equal">
      <formula>$G55</formula>
    </cfRule>
  </conditionalFormatting>
  <conditionalFormatting sqref="A56:F56">
    <cfRule type="cellIs" dxfId="8" priority="10" stopIfTrue="1" operator="equal">
      <formula>0</formula>
    </cfRule>
  </conditionalFormatting>
  <conditionalFormatting sqref="G57">
    <cfRule type="cellIs" dxfId="7" priority="7" stopIfTrue="1" operator="equal">
      <formula>$G56</formula>
    </cfRule>
  </conditionalFormatting>
  <conditionalFormatting sqref="A57:F57">
    <cfRule type="cellIs" dxfId="6" priority="8" stopIfTrue="1" operator="equal">
      <formula>0</formula>
    </cfRule>
  </conditionalFormatting>
  <conditionalFormatting sqref="G58">
    <cfRule type="cellIs" dxfId="5" priority="5" stopIfTrue="1" operator="equal">
      <formula>$G57</formula>
    </cfRule>
  </conditionalFormatting>
  <conditionalFormatting sqref="A58:F58">
    <cfRule type="cellIs" dxfId="4" priority="6" stopIfTrue="1" operator="equal">
      <formula>0</formula>
    </cfRule>
  </conditionalFormatting>
  <conditionalFormatting sqref="G59">
    <cfRule type="cellIs" dxfId="3" priority="3" stopIfTrue="1" operator="equal">
      <formula>$G58</formula>
    </cfRule>
  </conditionalFormatting>
  <conditionalFormatting sqref="A59:F59">
    <cfRule type="cellIs" dxfId="2" priority="4" stopIfTrue="1" operator="equal">
      <formula>0</formula>
    </cfRule>
  </conditionalFormatting>
  <conditionalFormatting sqref="G60">
    <cfRule type="cellIs" dxfId="1" priority="1" stopIfTrue="1" operator="equal">
      <formula>$G59</formula>
    </cfRule>
  </conditionalFormatting>
  <conditionalFormatting sqref="A60:F60">
    <cfRule type="cellIs" dxfId="0" priority="2" stopIfTrue="1" operator="equal">
      <formula>0</formula>
    </cfRule>
  </conditionalFormatting>
  <pageMargins left="0.7" right="0.7" top="0.75" bottom="0.75" header="0.3" footer="0.3"/>
  <pageSetup paperSize="9" scale="7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3"/>
  <sheetViews>
    <sheetView zoomScaleNormal="100" zoomScaleSheetLayoutView="100" workbookViewId="0">
      <selection activeCell="P67" sqref="P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338</v>
      </c>
      <c r="E16" s="27"/>
      <c r="F16" s="27"/>
      <c r="G16" s="27"/>
      <c r="H16" s="27"/>
      <c r="I16" s="27"/>
      <c r="J16" s="27"/>
      <c r="K16" s="15"/>
      <c r="L16" s="26" t="s">
        <v>340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339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21000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21000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94.5" customHeight="1" x14ac:dyDescent="0.2">
      <c r="A23" s="28" t="s">
        <v>337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53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334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335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21000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21000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21000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21000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336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98</v>
      </c>
      <c r="AA55" s="61"/>
      <c r="AB55" s="61"/>
      <c r="AC55" s="61"/>
      <c r="AD55" s="61"/>
      <c r="AE55" s="85" t="s">
        <v>148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21000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>AO55+AW55</f>
        <v>21000</v>
      </c>
      <c r="BF55" s="66"/>
      <c r="BG55" s="66"/>
      <c r="BH55" s="66"/>
      <c r="BI55" s="66"/>
      <c r="BJ55" s="66"/>
      <c r="BK55" s="66"/>
      <c r="BL55" s="66"/>
    </row>
    <row r="56" spans="1:79" x14ac:dyDescent="0.2"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8" spans="1:79" ht="16.5" customHeight="1" x14ac:dyDescent="0.2">
      <c r="A58" s="76" t="s">
        <v>360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5"/>
      <c r="AO58" s="23" t="s">
        <v>361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79" x14ac:dyDescent="0.2">
      <c r="W59" s="75" t="s">
        <v>9</v>
      </c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O59" s="75" t="s">
        <v>10</v>
      </c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</row>
    <row r="60" spans="1:79" ht="15.75" customHeight="1" x14ac:dyDescent="0.2">
      <c r="A60" s="31" t="s">
        <v>7</v>
      </c>
      <c r="B60" s="31"/>
      <c r="C60" s="31"/>
      <c r="D60" s="31"/>
      <c r="E60" s="31"/>
      <c r="F60" s="31"/>
    </row>
    <row r="62" spans="1:79" ht="15.75" customHeight="1" x14ac:dyDescent="0.2">
      <c r="A62" s="76" t="s">
        <v>360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5"/>
      <c r="AO62" s="23" t="s">
        <v>361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79" x14ac:dyDescent="0.2">
      <c r="W63" s="75" t="s">
        <v>9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O63" s="75" t="s">
        <v>10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</sheetData>
  <mergeCells count="142">
    <mergeCell ref="AW55:BD55"/>
    <mergeCell ref="BE55:BL55"/>
    <mergeCell ref="A55:F55"/>
    <mergeCell ref="G55:Y55"/>
    <mergeCell ref="Z55:AD55"/>
    <mergeCell ref="AE55:AN55"/>
    <mergeCell ref="AO55:AV55"/>
    <mergeCell ref="A40:C40"/>
    <mergeCell ref="D40:AB40"/>
    <mergeCell ref="AC40:AJ40"/>
    <mergeCell ref="AK40:AR40"/>
    <mergeCell ref="AS40:AZ40"/>
    <mergeCell ref="BA40:BH4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62:V62"/>
    <mergeCell ref="W62:AM62"/>
    <mergeCell ref="AO62:BG62"/>
    <mergeCell ref="W63:AM63"/>
    <mergeCell ref="AO63:BG63"/>
    <mergeCell ref="A58:V58"/>
    <mergeCell ref="W58:AM58"/>
    <mergeCell ref="AO58:BG58"/>
    <mergeCell ref="W59:AM59"/>
    <mergeCell ref="AO59:BG59"/>
    <mergeCell ref="A60:F60"/>
    <mergeCell ref="AE53:AN53"/>
    <mergeCell ref="AO53:AV53"/>
    <mergeCell ref="AW53:BD53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48:X48"/>
    <mergeCell ref="Y48:AF48"/>
    <mergeCell ref="AG48:AN48"/>
    <mergeCell ref="AO48:AV48"/>
    <mergeCell ref="A50:BL50"/>
    <mergeCell ref="A51:F51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">
    <cfRule type="cellIs" dxfId="81" priority="7" stopIfTrue="1" operator="equal">
      <formula>$G53</formula>
    </cfRule>
  </conditionalFormatting>
  <conditionalFormatting sqref="D39:D40">
    <cfRule type="cellIs" dxfId="80" priority="8" stopIfTrue="1" operator="equal">
      <formula>$D38</formula>
    </cfRule>
  </conditionalFormatting>
  <conditionalFormatting sqref="A54:F55">
    <cfRule type="cellIs" dxfId="79" priority="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3"/>
  <sheetViews>
    <sheetView zoomScaleNormal="100" zoomScaleSheetLayoutView="100" workbookViewId="0">
      <selection activeCell="Q72" sqref="Q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25">
        <v>3</v>
      </c>
      <c r="B16" s="25"/>
      <c r="C16" s="15"/>
      <c r="D16" s="26" t="s">
        <v>331</v>
      </c>
      <c r="E16" s="27"/>
      <c r="F16" s="27"/>
      <c r="G16" s="27"/>
      <c r="H16" s="27"/>
      <c r="I16" s="27"/>
      <c r="J16" s="27"/>
      <c r="K16" s="15"/>
      <c r="L16" s="26" t="s">
        <v>333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332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1000000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1000000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94.5" customHeight="1" x14ac:dyDescent="0.2">
      <c r="A23" s="28" t="s">
        <v>329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330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326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327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1000000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1000000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1000000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v>0</v>
      </c>
      <c r="AT40" s="71"/>
      <c r="AU40" s="71"/>
      <c r="AV40" s="71"/>
      <c r="AW40" s="71"/>
      <c r="AX40" s="71"/>
      <c r="AY40" s="71"/>
      <c r="AZ40" s="71"/>
      <c r="BA40" s="71">
        <f>AC40+AK40</f>
        <v>1000000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328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98</v>
      </c>
      <c r="AA55" s="61"/>
      <c r="AB55" s="61"/>
      <c r="AC55" s="61"/>
      <c r="AD55" s="61"/>
      <c r="AE55" s="85" t="s">
        <v>148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1000000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>AO55+AW55</f>
        <v>1000000</v>
      </c>
      <c r="BF55" s="66"/>
      <c r="BG55" s="66"/>
      <c r="BH55" s="66"/>
      <c r="BI55" s="66"/>
      <c r="BJ55" s="66"/>
      <c r="BK55" s="66"/>
      <c r="BL55" s="66"/>
    </row>
    <row r="56" spans="1:79" x14ac:dyDescent="0.2"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8" spans="1:79" ht="16.5" customHeight="1" x14ac:dyDescent="0.2">
      <c r="A58" s="76" t="s">
        <v>360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5"/>
      <c r="AO58" s="23" t="s">
        <v>361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79" x14ac:dyDescent="0.2">
      <c r="W59" s="75" t="s">
        <v>9</v>
      </c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O59" s="75" t="s">
        <v>10</v>
      </c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</row>
    <row r="60" spans="1:79" ht="15.75" customHeight="1" x14ac:dyDescent="0.2">
      <c r="A60" s="31" t="s">
        <v>7</v>
      </c>
      <c r="B60" s="31"/>
      <c r="C60" s="31"/>
      <c r="D60" s="31"/>
      <c r="E60" s="31"/>
      <c r="F60" s="31"/>
    </row>
    <row r="62" spans="1:79" ht="15.75" customHeight="1" x14ac:dyDescent="0.2">
      <c r="A62" s="76" t="s">
        <v>360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5"/>
      <c r="AO62" s="23" t="s">
        <v>361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79" x14ac:dyDescent="0.2">
      <c r="W63" s="75" t="s">
        <v>9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O63" s="75" t="s">
        <v>10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</sheetData>
  <mergeCells count="142">
    <mergeCell ref="AW55:BD55"/>
    <mergeCell ref="BE55:BL55"/>
    <mergeCell ref="A55:F55"/>
    <mergeCell ref="G55:Y55"/>
    <mergeCell ref="Z55:AD55"/>
    <mergeCell ref="AE55:AN55"/>
    <mergeCell ref="AO55:AV55"/>
    <mergeCell ref="A40:C40"/>
    <mergeCell ref="D40:AB40"/>
    <mergeCell ref="AC40:AJ40"/>
    <mergeCell ref="AK40:AR40"/>
    <mergeCell ref="AS40:AZ40"/>
    <mergeCell ref="BA40:BH4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62:V62"/>
    <mergeCell ref="W62:AM62"/>
    <mergeCell ref="AO62:BG62"/>
    <mergeCell ref="W63:AM63"/>
    <mergeCell ref="AO63:BG63"/>
    <mergeCell ref="A58:V58"/>
    <mergeCell ref="W58:AM58"/>
    <mergeCell ref="AO58:BG58"/>
    <mergeCell ref="W59:AM59"/>
    <mergeCell ref="AO59:BG59"/>
    <mergeCell ref="A60:F60"/>
    <mergeCell ref="AE53:AN53"/>
    <mergeCell ref="AO53:AV53"/>
    <mergeCell ref="AW53:BD53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48:X48"/>
    <mergeCell ref="Y48:AF48"/>
    <mergeCell ref="AG48:AN48"/>
    <mergeCell ref="AO48:AV48"/>
    <mergeCell ref="A50:BL50"/>
    <mergeCell ref="A51:F51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">
    <cfRule type="cellIs" dxfId="78" priority="7" stopIfTrue="1" operator="equal">
      <formula>$G53</formula>
    </cfRule>
  </conditionalFormatting>
  <conditionalFormatting sqref="D39:D40">
    <cfRule type="cellIs" dxfId="77" priority="8" stopIfTrue="1" operator="equal">
      <formula>$D38</formula>
    </cfRule>
  </conditionalFormatting>
  <conditionalFormatting sqref="A54:F55">
    <cfRule type="cellIs" dxfId="76" priority="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zoomScaleNormal="100" zoomScaleSheetLayoutView="100" workbookViewId="0">
      <selection activeCell="T74" sqref="T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5" ht="15.95" customHeight="1" x14ac:dyDescent="0.2">
      <c r="AP2" s="21" t="s">
        <v>0</v>
      </c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65" ht="15" customHeight="1" x14ac:dyDescent="0.2">
      <c r="AP3" s="22" t="s">
        <v>362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x14ac:dyDescent="0.2">
      <c r="AP4" s="23" t="s">
        <v>73</v>
      </c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</row>
    <row r="5" spans="1:65" x14ac:dyDescent="0.2">
      <c r="AP5" s="24" t="s">
        <v>25</v>
      </c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7" spans="1:65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5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5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5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5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5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5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5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5" ht="27.95" customHeight="1" x14ac:dyDescent="0.2">
      <c r="A16" s="25">
        <v>3</v>
      </c>
      <c r="B16" s="25"/>
      <c r="C16" s="15"/>
      <c r="D16" s="26" t="s">
        <v>324</v>
      </c>
      <c r="E16" s="27"/>
      <c r="F16" s="27"/>
      <c r="G16" s="27"/>
      <c r="H16" s="27"/>
      <c r="I16" s="27"/>
      <c r="J16" s="27"/>
      <c r="K16" s="15"/>
      <c r="L16" s="26" t="s">
        <v>315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325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1093000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1093000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78.75" customHeight="1" x14ac:dyDescent="0.2">
      <c r="A23" s="28" t="s">
        <v>322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323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316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317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0</v>
      </c>
      <c r="AD39" s="66"/>
      <c r="AE39" s="66"/>
      <c r="AF39" s="66"/>
      <c r="AG39" s="66"/>
      <c r="AH39" s="66"/>
      <c r="AI39" s="66"/>
      <c r="AJ39" s="66"/>
      <c r="AK39" s="66">
        <v>1093000</v>
      </c>
      <c r="AL39" s="66"/>
      <c r="AM39" s="66"/>
      <c r="AN39" s="66"/>
      <c r="AO39" s="66"/>
      <c r="AP39" s="66"/>
      <c r="AQ39" s="66"/>
      <c r="AR39" s="66"/>
      <c r="AS39" s="66">
        <v>1093000</v>
      </c>
      <c r="AT39" s="66"/>
      <c r="AU39" s="66"/>
      <c r="AV39" s="66"/>
      <c r="AW39" s="66"/>
      <c r="AX39" s="66"/>
      <c r="AY39" s="66"/>
      <c r="AZ39" s="66"/>
      <c r="BA39" s="66">
        <f>AC39+AK39</f>
        <v>1093000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1093000</v>
      </c>
      <c r="AL40" s="71"/>
      <c r="AM40" s="71"/>
      <c r="AN40" s="71"/>
      <c r="AO40" s="71"/>
      <c r="AP40" s="71"/>
      <c r="AQ40" s="71"/>
      <c r="AR40" s="71"/>
      <c r="AS40" s="71">
        <v>1093000</v>
      </c>
      <c r="AT40" s="71"/>
      <c r="AU40" s="71"/>
      <c r="AV40" s="71"/>
      <c r="AW40" s="71"/>
      <c r="AX40" s="71"/>
      <c r="AY40" s="71"/>
      <c r="AZ40" s="71"/>
      <c r="BA40" s="71">
        <f>AC40+AK40</f>
        <v>1093000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59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87" t="s">
        <v>318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61" t="s">
        <v>98</v>
      </c>
      <c r="AA55" s="61"/>
      <c r="AB55" s="61"/>
      <c r="AC55" s="61"/>
      <c r="AD55" s="61"/>
      <c r="AE55" s="85" t="s">
        <v>148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0</v>
      </c>
      <c r="AP55" s="66"/>
      <c r="AQ55" s="66"/>
      <c r="AR55" s="66"/>
      <c r="AS55" s="66"/>
      <c r="AT55" s="66"/>
      <c r="AU55" s="66"/>
      <c r="AV55" s="66"/>
      <c r="AW55" s="66">
        <v>1093000</v>
      </c>
      <c r="AX55" s="66"/>
      <c r="AY55" s="66"/>
      <c r="AZ55" s="66"/>
      <c r="BA55" s="66"/>
      <c r="BB55" s="66"/>
      <c r="BC55" s="66"/>
      <c r="BD55" s="66"/>
      <c r="BE55" s="66">
        <f t="shared" si="0"/>
        <v>1093000</v>
      </c>
      <c r="BF55" s="66"/>
      <c r="BG55" s="66"/>
      <c r="BH55" s="66"/>
      <c r="BI55" s="66"/>
      <c r="BJ55" s="66"/>
      <c r="BK55" s="66"/>
      <c r="BL55" s="66"/>
    </row>
    <row r="56" spans="1:79" s="4" customFormat="1" ht="12.75" customHeight="1" x14ac:dyDescent="0.2">
      <c r="A56" s="67">
        <v>0</v>
      </c>
      <c r="B56" s="67"/>
      <c r="C56" s="67"/>
      <c r="D56" s="67"/>
      <c r="E56" s="67"/>
      <c r="F56" s="67"/>
      <c r="G56" s="79" t="s">
        <v>60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82"/>
      <c r="AA56" s="82"/>
      <c r="AB56" s="82"/>
      <c r="AC56" s="82"/>
      <c r="AD56" s="82"/>
      <c r="AE56" s="83"/>
      <c r="AF56" s="83"/>
      <c r="AG56" s="83"/>
      <c r="AH56" s="83"/>
      <c r="AI56" s="83"/>
      <c r="AJ56" s="83"/>
      <c r="AK56" s="83"/>
      <c r="AL56" s="83"/>
      <c r="AM56" s="83"/>
      <c r="AN56" s="72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>
        <f t="shared" si="0"/>
        <v>0</v>
      </c>
      <c r="BF56" s="71"/>
      <c r="BG56" s="71"/>
      <c r="BH56" s="71"/>
      <c r="BI56" s="71"/>
      <c r="BJ56" s="71"/>
      <c r="BK56" s="71"/>
      <c r="BL56" s="71"/>
    </row>
    <row r="57" spans="1:79" ht="25.5" customHeight="1" x14ac:dyDescent="0.2">
      <c r="A57" s="43">
        <v>0</v>
      </c>
      <c r="B57" s="43"/>
      <c r="C57" s="43"/>
      <c r="D57" s="43"/>
      <c r="E57" s="43"/>
      <c r="F57" s="43"/>
      <c r="G57" s="48" t="s">
        <v>319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58</v>
      </c>
      <c r="AA57" s="61"/>
      <c r="AB57" s="61"/>
      <c r="AC57" s="61"/>
      <c r="AD57" s="61"/>
      <c r="AE57" s="48" t="s">
        <v>320</v>
      </c>
      <c r="AF57" s="49"/>
      <c r="AG57" s="49"/>
      <c r="AH57" s="49"/>
      <c r="AI57" s="49"/>
      <c r="AJ57" s="49"/>
      <c r="AK57" s="49"/>
      <c r="AL57" s="49"/>
      <c r="AM57" s="49"/>
      <c r="AN57" s="50"/>
      <c r="AO57" s="66">
        <v>0</v>
      </c>
      <c r="AP57" s="66"/>
      <c r="AQ57" s="66"/>
      <c r="AR57" s="66"/>
      <c r="AS57" s="66"/>
      <c r="AT57" s="66"/>
      <c r="AU57" s="66"/>
      <c r="AV57" s="66"/>
      <c r="AW57" s="66">
        <v>4</v>
      </c>
      <c r="AX57" s="66"/>
      <c r="AY57" s="66"/>
      <c r="AZ57" s="66"/>
      <c r="BA57" s="66"/>
      <c r="BB57" s="66"/>
      <c r="BC57" s="66"/>
      <c r="BD57" s="66"/>
      <c r="BE57" s="66">
        <f t="shared" si="0"/>
        <v>4</v>
      </c>
      <c r="BF57" s="66"/>
      <c r="BG57" s="66"/>
      <c r="BH57" s="66"/>
      <c r="BI57" s="66"/>
      <c r="BJ57" s="66"/>
      <c r="BK57" s="66"/>
      <c r="BL57" s="66"/>
    </row>
    <row r="58" spans="1:79" s="4" customFormat="1" ht="12.75" customHeight="1" x14ac:dyDescent="0.2">
      <c r="A58" s="67">
        <v>0</v>
      </c>
      <c r="B58" s="67"/>
      <c r="C58" s="67"/>
      <c r="D58" s="67"/>
      <c r="E58" s="67"/>
      <c r="F58" s="67"/>
      <c r="G58" s="68" t="s">
        <v>100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82"/>
      <c r="AA58" s="82"/>
      <c r="AB58" s="82"/>
      <c r="AC58" s="82"/>
      <c r="AD58" s="82"/>
      <c r="AE58" s="68"/>
      <c r="AF58" s="69"/>
      <c r="AG58" s="69"/>
      <c r="AH58" s="69"/>
      <c r="AI58" s="69"/>
      <c r="AJ58" s="69"/>
      <c r="AK58" s="69"/>
      <c r="AL58" s="69"/>
      <c r="AM58" s="69"/>
      <c r="AN58" s="70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>
        <f t="shared" si="0"/>
        <v>0</v>
      </c>
      <c r="BF58" s="71"/>
      <c r="BG58" s="71"/>
      <c r="BH58" s="71"/>
      <c r="BI58" s="71"/>
      <c r="BJ58" s="71"/>
      <c r="BK58" s="71"/>
      <c r="BL58" s="71"/>
    </row>
    <row r="59" spans="1:79" ht="12.75" customHeight="1" x14ac:dyDescent="0.2">
      <c r="A59" s="43">
        <v>0</v>
      </c>
      <c r="B59" s="43"/>
      <c r="C59" s="43"/>
      <c r="D59" s="43"/>
      <c r="E59" s="43"/>
      <c r="F59" s="43"/>
      <c r="G59" s="48" t="s">
        <v>321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103</v>
      </c>
      <c r="AA59" s="61"/>
      <c r="AB59" s="61"/>
      <c r="AC59" s="61"/>
      <c r="AD59" s="61"/>
      <c r="AE59" s="48" t="s">
        <v>124</v>
      </c>
      <c r="AF59" s="49"/>
      <c r="AG59" s="49"/>
      <c r="AH59" s="49"/>
      <c r="AI59" s="49"/>
      <c r="AJ59" s="49"/>
      <c r="AK59" s="49"/>
      <c r="AL59" s="49"/>
      <c r="AM59" s="49"/>
      <c r="AN59" s="50"/>
      <c r="AO59" s="66">
        <v>0</v>
      </c>
      <c r="AP59" s="66"/>
      <c r="AQ59" s="66"/>
      <c r="AR59" s="66"/>
      <c r="AS59" s="66"/>
      <c r="AT59" s="66"/>
      <c r="AU59" s="66"/>
      <c r="AV59" s="66"/>
      <c r="AW59" s="66">
        <v>100</v>
      </c>
      <c r="AX59" s="66"/>
      <c r="AY59" s="66"/>
      <c r="AZ59" s="66"/>
      <c r="BA59" s="66"/>
      <c r="BB59" s="66"/>
      <c r="BC59" s="66"/>
      <c r="BD59" s="66"/>
      <c r="BE59" s="66">
        <f t="shared" si="0"/>
        <v>100</v>
      </c>
      <c r="BF59" s="66"/>
      <c r="BG59" s="66"/>
      <c r="BH59" s="66"/>
      <c r="BI59" s="66"/>
      <c r="BJ59" s="66"/>
      <c r="BK59" s="66"/>
      <c r="BL59" s="66"/>
    </row>
    <row r="60" spans="1:79" x14ac:dyDescent="0.2"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2" spans="1:79" ht="16.5" customHeight="1" x14ac:dyDescent="0.2">
      <c r="A62" s="76" t="s">
        <v>360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5"/>
      <c r="AO62" s="23" t="s">
        <v>361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79" x14ac:dyDescent="0.2">
      <c r="W63" s="75" t="s">
        <v>9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O63" s="75" t="s">
        <v>10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  <row r="64" spans="1:79" ht="15.75" customHeight="1" x14ac:dyDescent="0.2">
      <c r="A64" s="31" t="s">
        <v>7</v>
      </c>
      <c r="B64" s="31"/>
      <c r="C64" s="31"/>
      <c r="D64" s="31"/>
      <c r="E64" s="31"/>
      <c r="F64" s="31"/>
    </row>
    <row r="66" spans="1:59" ht="15.75" customHeight="1" x14ac:dyDescent="0.2">
      <c r="A66" s="76" t="s">
        <v>360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5"/>
      <c r="AO66" s="23" t="s">
        <v>361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2">
      <c r="W67" s="75" t="s">
        <v>9</v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O67" s="75" t="s">
        <v>10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</sheetData>
  <mergeCells count="170">
    <mergeCell ref="AO55:AV55"/>
    <mergeCell ref="BE59:BL59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66:BG66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66:V66"/>
    <mergeCell ref="W66:AM66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P2:BM2"/>
    <mergeCell ref="AP3:BM3"/>
    <mergeCell ref="AP4:BG4"/>
    <mergeCell ref="AP5:BG5"/>
    <mergeCell ref="A10:B10"/>
    <mergeCell ref="D10:J10"/>
    <mergeCell ref="L10:BL10"/>
    <mergeCell ref="D11:J11"/>
    <mergeCell ref="L11:BL11"/>
  </mergeCells>
  <conditionalFormatting sqref="G54:L56 G57:G59">
    <cfRule type="cellIs" dxfId="75" priority="15" stopIfTrue="1" operator="equal">
      <formula>$G53</formula>
    </cfRule>
  </conditionalFormatting>
  <conditionalFormatting sqref="D39:D40">
    <cfRule type="cellIs" dxfId="74" priority="16" stopIfTrue="1" operator="equal">
      <formula>$D38</formula>
    </cfRule>
  </conditionalFormatting>
  <conditionalFormatting sqref="A54:F59">
    <cfRule type="cellIs" dxfId="73" priority="17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3"/>
  <sheetViews>
    <sheetView zoomScaleNormal="100" zoomScaleSheetLayoutView="100" workbookViewId="0">
      <selection activeCell="K63" sqref="K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313</v>
      </c>
      <c r="E16" s="27"/>
      <c r="F16" s="27"/>
      <c r="G16" s="27"/>
      <c r="H16" s="27"/>
      <c r="I16" s="27"/>
      <c r="J16" s="27"/>
      <c r="K16" s="15"/>
      <c r="L16" s="26" t="s">
        <v>315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314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224000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224000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26" customHeight="1" x14ac:dyDescent="0.2">
      <c r="A23" s="28" t="s">
        <v>311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312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307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308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0</v>
      </c>
      <c r="AD39" s="66"/>
      <c r="AE39" s="66"/>
      <c r="AF39" s="66"/>
      <c r="AG39" s="66"/>
      <c r="AH39" s="66"/>
      <c r="AI39" s="66"/>
      <c r="AJ39" s="66"/>
      <c r="AK39" s="66">
        <v>224000</v>
      </c>
      <c r="AL39" s="66"/>
      <c r="AM39" s="66"/>
      <c r="AN39" s="66"/>
      <c r="AO39" s="66"/>
      <c r="AP39" s="66"/>
      <c r="AQ39" s="66"/>
      <c r="AR39" s="66"/>
      <c r="AS39" s="66">
        <v>224000</v>
      </c>
      <c r="AT39" s="66"/>
      <c r="AU39" s="66"/>
      <c r="AV39" s="66"/>
      <c r="AW39" s="66"/>
      <c r="AX39" s="66"/>
      <c r="AY39" s="66"/>
      <c r="AZ39" s="66"/>
      <c r="BA39" s="66">
        <f>AC39+AK39</f>
        <v>224000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0</v>
      </c>
      <c r="AD40" s="71"/>
      <c r="AE40" s="71"/>
      <c r="AF40" s="71"/>
      <c r="AG40" s="71"/>
      <c r="AH40" s="71"/>
      <c r="AI40" s="71"/>
      <c r="AJ40" s="71"/>
      <c r="AK40" s="71">
        <v>224000</v>
      </c>
      <c r="AL40" s="71"/>
      <c r="AM40" s="71"/>
      <c r="AN40" s="71"/>
      <c r="AO40" s="71"/>
      <c r="AP40" s="71"/>
      <c r="AQ40" s="71"/>
      <c r="AR40" s="71"/>
      <c r="AS40" s="71">
        <v>224000</v>
      </c>
      <c r="AT40" s="71"/>
      <c r="AU40" s="71"/>
      <c r="AV40" s="71"/>
      <c r="AW40" s="71"/>
      <c r="AX40" s="71"/>
      <c r="AY40" s="71"/>
      <c r="AZ40" s="71"/>
      <c r="BA40" s="71">
        <f>AC40+AK40</f>
        <v>224000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309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98</v>
      </c>
      <c r="AA55" s="61"/>
      <c r="AB55" s="61"/>
      <c r="AC55" s="61"/>
      <c r="AD55" s="61"/>
      <c r="AE55" s="48" t="s">
        <v>310</v>
      </c>
      <c r="AF55" s="49"/>
      <c r="AG55" s="49"/>
      <c r="AH55" s="49"/>
      <c r="AI55" s="49"/>
      <c r="AJ55" s="49"/>
      <c r="AK55" s="49"/>
      <c r="AL55" s="49"/>
      <c r="AM55" s="49"/>
      <c r="AN55" s="50"/>
      <c r="AO55" s="66">
        <v>0</v>
      </c>
      <c r="AP55" s="66"/>
      <c r="AQ55" s="66"/>
      <c r="AR55" s="66"/>
      <c r="AS55" s="66"/>
      <c r="AT55" s="66"/>
      <c r="AU55" s="66"/>
      <c r="AV55" s="66"/>
      <c r="AW55" s="66">
        <v>224000</v>
      </c>
      <c r="AX55" s="66"/>
      <c r="AY55" s="66"/>
      <c r="AZ55" s="66"/>
      <c r="BA55" s="66"/>
      <c r="BB55" s="66"/>
      <c r="BC55" s="66"/>
      <c r="BD55" s="66"/>
      <c r="BE55" s="66">
        <f>AO55+AW55</f>
        <v>224000</v>
      </c>
      <c r="BF55" s="66"/>
      <c r="BG55" s="66"/>
      <c r="BH55" s="66"/>
      <c r="BI55" s="66"/>
      <c r="BJ55" s="66"/>
      <c r="BK55" s="66"/>
      <c r="BL55" s="66"/>
    </row>
    <row r="56" spans="1:79" x14ac:dyDescent="0.2"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8" spans="1:79" ht="16.5" customHeight="1" x14ac:dyDescent="0.2">
      <c r="A58" s="76" t="s">
        <v>360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5"/>
      <c r="AO58" s="23" t="s">
        <v>361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79" x14ac:dyDescent="0.2">
      <c r="W59" s="75" t="s">
        <v>9</v>
      </c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O59" s="75" t="s">
        <v>10</v>
      </c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</row>
    <row r="60" spans="1:79" ht="15.75" customHeight="1" x14ac:dyDescent="0.2">
      <c r="A60" s="31" t="s">
        <v>7</v>
      </c>
      <c r="B60" s="31"/>
      <c r="C60" s="31"/>
      <c r="D60" s="31"/>
      <c r="E60" s="31"/>
      <c r="F60" s="31"/>
    </row>
    <row r="62" spans="1:79" ht="15.75" customHeight="1" x14ac:dyDescent="0.2">
      <c r="A62" s="76" t="s">
        <v>360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5"/>
      <c r="AO62" s="23" t="s">
        <v>361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79" x14ac:dyDescent="0.2">
      <c r="W63" s="75" t="s">
        <v>9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O63" s="75" t="s">
        <v>10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</sheetData>
  <mergeCells count="142">
    <mergeCell ref="AW55:BD55"/>
    <mergeCell ref="BE55:BL55"/>
    <mergeCell ref="A55:F55"/>
    <mergeCell ref="G55:Y55"/>
    <mergeCell ref="Z55:AD55"/>
    <mergeCell ref="AE55:AN55"/>
    <mergeCell ref="AO55:AV55"/>
    <mergeCell ref="A40:C40"/>
    <mergeCell ref="D40:AB40"/>
    <mergeCell ref="AC40:AJ40"/>
    <mergeCell ref="AK40:AR40"/>
    <mergeCell ref="AS40:AZ40"/>
    <mergeCell ref="BA40:BH40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62:V62"/>
    <mergeCell ref="W62:AM62"/>
    <mergeCell ref="AO62:BG62"/>
    <mergeCell ref="W63:AM63"/>
    <mergeCell ref="AO63:BG63"/>
    <mergeCell ref="A58:V58"/>
    <mergeCell ref="W58:AM58"/>
    <mergeCell ref="AO58:BG58"/>
    <mergeCell ref="W59:AM59"/>
    <mergeCell ref="AO59:BG59"/>
    <mergeCell ref="A60:F60"/>
    <mergeCell ref="AE53:AN53"/>
    <mergeCell ref="AO53:AV53"/>
    <mergeCell ref="AW53:BD53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48:X48"/>
    <mergeCell ref="Y48:AF48"/>
    <mergeCell ref="AG48:AN48"/>
    <mergeCell ref="AO48:AV48"/>
    <mergeCell ref="A50:BL50"/>
    <mergeCell ref="A51:F51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">
    <cfRule type="cellIs" dxfId="72" priority="7" stopIfTrue="1" operator="equal">
      <formula>$G53</formula>
    </cfRule>
  </conditionalFormatting>
  <conditionalFormatting sqref="D39:D40">
    <cfRule type="cellIs" dxfId="71" priority="8" stopIfTrue="1" operator="equal">
      <formula>$D38</formula>
    </cfRule>
  </conditionalFormatting>
  <conditionalFormatting sqref="A54:F55">
    <cfRule type="cellIs" dxfId="70" priority="9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zoomScaleNormal="100" zoomScaleSheetLayoutView="100" workbookViewId="0">
      <selection activeCell="D40" sqref="D40:AB4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107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304</v>
      </c>
      <c r="E16" s="27"/>
      <c r="F16" s="27"/>
      <c r="G16" s="27"/>
      <c r="H16" s="27"/>
      <c r="I16" s="27"/>
      <c r="J16" s="27"/>
      <c r="K16" s="15"/>
      <c r="L16" s="26" t="s">
        <v>306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305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1310000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200000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1110000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26" customHeight="1" x14ac:dyDescent="0.2">
      <c r="A23" s="28" t="s">
        <v>302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303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296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297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200000</v>
      </c>
      <c r="AD39" s="66"/>
      <c r="AE39" s="66"/>
      <c r="AF39" s="66"/>
      <c r="AG39" s="66"/>
      <c r="AH39" s="66"/>
      <c r="AI39" s="66"/>
      <c r="AJ39" s="66"/>
      <c r="AK39" s="66">
        <v>1110000</v>
      </c>
      <c r="AL39" s="66"/>
      <c r="AM39" s="66"/>
      <c r="AN39" s="66"/>
      <c r="AO39" s="66"/>
      <c r="AP39" s="66"/>
      <c r="AQ39" s="66"/>
      <c r="AR39" s="66"/>
      <c r="AS39" s="66">
        <v>1110000</v>
      </c>
      <c r="AT39" s="66"/>
      <c r="AU39" s="66"/>
      <c r="AV39" s="66"/>
      <c r="AW39" s="66"/>
      <c r="AX39" s="66"/>
      <c r="AY39" s="66"/>
      <c r="AZ39" s="66"/>
      <c r="BA39" s="66">
        <f>AC39+AK39</f>
        <v>1310000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s="4" customFormat="1" x14ac:dyDescent="0.2">
      <c r="A40" s="67"/>
      <c r="B40" s="67"/>
      <c r="C40" s="67"/>
      <c r="D40" s="68" t="s">
        <v>55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>
        <v>200000</v>
      </c>
      <c r="AD40" s="71"/>
      <c r="AE40" s="71"/>
      <c r="AF40" s="71"/>
      <c r="AG40" s="71"/>
      <c r="AH40" s="71"/>
      <c r="AI40" s="71"/>
      <c r="AJ40" s="71"/>
      <c r="AK40" s="71">
        <v>1110000</v>
      </c>
      <c r="AL40" s="71"/>
      <c r="AM40" s="71"/>
      <c r="AN40" s="71"/>
      <c r="AO40" s="71"/>
      <c r="AP40" s="71"/>
      <c r="AQ40" s="71"/>
      <c r="AR40" s="71"/>
      <c r="AS40" s="71">
        <v>1110000</v>
      </c>
      <c r="AT40" s="71"/>
      <c r="AU40" s="71"/>
      <c r="AV40" s="71"/>
      <c r="AW40" s="71"/>
      <c r="AX40" s="71"/>
      <c r="AY40" s="71"/>
      <c r="AZ40" s="71"/>
      <c r="BA40" s="71">
        <f>AC40+AK40</f>
        <v>1310000</v>
      </c>
      <c r="BB40" s="71"/>
      <c r="BC40" s="71"/>
      <c r="BD40" s="71"/>
      <c r="BE40" s="71"/>
      <c r="BF40" s="71"/>
      <c r="BG40" s="71"/>
      <c r="BH40" s="71"/>
    </row>
    <row r="42" spans="1:79" ht="15.75" customHeight="1" x14ac:dyDescent="0.2">
      <c r="A42" s="21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79" ht="15" customHeight="1" x14ac:dyDescent="0.2">
      <c r="A43" s="65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ht="15.95" customHeight="1" x14ac:dyDescent="0.2">
      <c r="A44" s="52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53"/>
      <c r="Y44" s="42" t="s">
        <v>44</v>
      </c>
      <c r="Z44" s="42"/>
      <c r="AA44" s="42"/>
      <c r="AB44" s="42"/>
      <c r="AC44" s="42"/>
      <c r="AD44" s="42"/>
      <c r="AE44" s="42"/>
      <c r="AF44" s="42"/>
      <c r="AG44" s="42" t="s">
        <v>45</v>
      </c>
      <c r="AH44" s="42"/>
      <c r="AI44" s="42"/>
      <c r="AJ44" s="42"/>
      <c r="AK44" s="42"/>
      <c r="AL44" s="42"/>
      <c r="AM44" s="42"/>
      <c r="AN44" s="42"/>
      <c r="AO44" s="42" t="s">
        <v>42</v>
      </c>
      <c r="AP44" s="42"/>
      <c r="AQ44" s="42"/>
      <c r="AR44" s="42"/>
      <c r="AS44" s="42"/>
      <c r="AT44" s="42"/>
      <c r="AU44" s="42"/>
      <c r="AV44" s="42"/>
    </row>
    <row r="45" spans="1:79" ht="29.1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79" ht="15.95" customHeight="1" x14ac:dyDescent="0.2">
      <c r="A46" s="62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42">
        <v>2</v>
      </c>
      <c r="Z46" s="42"/>
      <c r="AA46" s="42"/>
      <c r="AB46" s="42"/>
      <c r="AC46" s="42"/>
      <c r="AD46" s="42"/>
      <c r="AE46" s="42"/>
      <c r="AF46" s="42"/>
      <c r="AG46" s="42">
        <v>3</v>
      </c>
      <c r="AH46" s="42"/>
      <c r="AI46" s="42"/>
      <c r="AJ46" s="42"/>
      <c r="AK46" s="42"/>
      <c r="AL46" s="42"/>
      <c r="AM46" s="42"/>
      <c r="AN46" s="42"/>
      <c r="AO46" s="42">
        <v>4</v>
      </c>
      <c r="AP46" s="42"/>
      <c r="AQ46" s="42"/>
      <c r="AR46" s="42"/>
      <c r="AS46" s="42"/>
      <c r="AT46" s="42"/>
      <c r="AU46" s="42"/>
      <c r="AV46" s="42"/>
    </row>
    <row r="47" spans="1:79" ht="12.75" hidden="1" customHeight="1" x14ac:dyDescent="0.2">
      <c r="A47" s="44" t="s">
        <v>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60" t="s">
        <v>13</v>
      </c>
      <c r="Z47" s="60"/>
      <c r="AA47" s="60"/>
      <c r="AB47" s="60"/>
      <c r="AC47" s="60"/>
      <c r="AD47" s="60"/>
      <c r="AE47" s="60"/>
      <c r="AF47" s="60"/>
      <c r="AG47" s="60" t="s">
        <v>14</v>
      </c>
      <c r="AH47" s="60"/>
      <c r="AI47" s="60"/>
      <c r="AJ47" s="60"/>
      <c r="AK47" s="60"/>
      <c r="AL47" s="60"/>
      <c r="AM47" s="60"/>
      <c r="AN47" s="60"/>
      <c r="AO47" s="60" t="s">
        <v>15</v>
      </c>
      <c r="AP47" s="60"/>
      <c r="AQ47" s="60"/>
      <c r="AR47" s="60"/>
      <c r="AS47" s="60"/>
      <c r="AT47" s="60"/>
      <c r="AU47" s="60"/>
      <c r="AV47" s="60"/>
      <c r="CA47" s="1" t="s">
        <v>20</v>
      </c>
    </row>
    <row r="48" spans="1:79" s="4" customFormat="1" ht="12.75" customHeight="1" x14ac:dyDescent="0.2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>
        <f>Y48+AG48</f>
        <v>0</v>
      </c>
      <c r="AP48" s="71"/>
      <c r="AQ48" s="71"/>
      <c r="AR48" s="71"/>
      <c r="AS48" s="71"/>
      <c r="AT48" s="71"/>
      <c r="AU48" s="71"/>
      <c r="AV48" s="71"/>
      <c r="CA48" s="4" t="s">
        <v>21</v>
      </c>
    </row>
    <row r="50" spans="1:79" ht="15.75" customHeight="1" x14ac:dyDescent="0.2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30" customHeight="1" x14ac:dyDescent="0.2">
      <c r="A51" s="42" t="s">
        <v>43</v>
      </c>
      <c r="B51" s="42"/>
      <c r="C51" s="42"/>
      <c r="D51" s="42"/>
      <c r="E51" s="42"/>
      <c r="F51" s="42"/>
      <c r="G51" s="62" t="s">
        <v>48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42" t="s">
        <v>6</v>
      </c>
      <c r="AA51" s="42"/>
      <c r="AB51" s="42"/>
      <c r="AC51" s="42"/>
      <c r="AD51" s="42"/>
      <c r="AE51" s="42" t="s">
        <v>5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62" t="s">
        <v>44</v>
      </c>
      <c r="AP51" s="63"/>
      <c r="AQ51" s="63"/>
      <c r="AR51" s="63"/>
      <c r="AS51" s="63"/>
      <c r="AT51" s="63"/>
      <c r="AU51" s="63"/>
      <c r="AV51" s="64"/>
      <c r="AW51" s="62" t="s">
        <v>45</v>
      </c>
      <c r="AX51" s="63"/>
      <c r="AY51" s="63"/>
      <c r="AZ51" s="63"/>
      <c r="BA51" s="63"/>
      <c r="BB51" s="63"/>
      <c r="BC51" s="63"/>
      <c r="BD51" s="64"/>
      <c r="BE51" s="62" t="s">
        <v>42</v>
      </c>
      <c r="BF51" s="63"/>
      <c r="BG51" s="63"/>
      <c r="BH51" s="63"/>
      <c r="BI51" s="63"/>
      <c r="BJ51" s="63"/>
      <c r="BK51" s="63"/>
      <c r="BL51" s="64"/>
    </row>
    <row r="52" spans="1:79" ht="15.75" customHeight="1" x14ac:dyDescent="0.2">
      <c r="A52" s="42">
        <v>1</v>
      </c>
      <c r="B52" s="42"/>
      <c r="C52" s="42"/>
      <c r="D52" s="42"/>
      <c r="E52" s="42"/>
      <c r="F52" s="42"/>
      <c r="G52" s="62">
        <v>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>
        <v>3</v>
      </c>
      <c r="AA52" s="42"/>
      <c r="AB52" s="42"/>
      <c r="AC52" s="42"/>
      <c r="AD52" s="42"/>
      <c r="AE52" s="42">
        <v>4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5</v>
      </c>
      <c r="AP52" s="42"/>
      <c r="AQ52" s="42"/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/>
      <c r="BD52" s="42"/>
      <c r="BE52" s="42">
        <v>7</v>
      </c>
      <c r="BF52" s="42"/>
      <c r="BG52" s="42"/>
      <c r="BH52" s="42"/>
      <c r="BI52" s="42"/>
      <c r="BJ52" s="42"/>
      <c r="BK52" s="42"/>
      <c r="BL52" s="42"/>
    </row>
    <row r="53" spans="1:79" ht="12.75" hidden="1" customHeight="1" x14ac:dyDescent="0.2">
      <c r="A53" s="43" t="s">
        <v>51</v>
      </c>
      <c r="B53" s="43"/>
      <c r="C53" s="43"/>
      <c r="D53" s="43"/>
      <c r="E53" s="43"/>
      <c r="F53" s="43"/>
      <c r="G53" s="44" t="s">
        <v>12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43" t="s">
        <v>24</v>
      </c>
      <c r="AA53" s="43"/>
      <c r="AB53" s="43"/>
      <c r="AC53" s="43"/>
      <c r="AD53" s="43"/>
      <c r="AE53" s="84" t="s">
        <v>50</v>
      </c>
      <c r="AF53" s="84"/>
      <c r="AG53" s="84"/>
      <c r="AH53" s="84"/>
      <c r="AI53" s="84"/>
      <c r="AJ53" s="84"/>
      <c r="AK53" s="84"/>
      <c r="AL53" s="84"/>
      <c r="AM53" s="84"/>
      <c r="AN53" s="44"/>
      <c r="AO53" s="60" t="s">
        <v>13</v>
      </c>
      <c r="AP53" s="60"/>
      <c r="AQ53" s="60"/>
      <c r="AR53" s="60"/>
      <c r="AS53" s="60"/>
      <c r="AT53" s="60"/>
      <c r="AU53" s="60"/>
      <c r="AV53" s="60"/>
      <c r="AW53" s="60" t="s">
        <v>49</v>
      </c>
      <c r="AX53" s="60"/>
      <c r="AY53" s="60"/>
      <c r="AZ53" s="60"/>
      <c r="BA53" s="60"/>
      <c r="BB53" s="60"/>
      <c r="BC53" s="60"/>
      <c r="BD53" s="60"/>
      <c r="BE53" s="60" t="s">
        <v>15</v>
      </c>
      <c r="BF53" s="60"/>
      <c r="BG53" s="60"/>
      <c r="BH53" s="60"/>
      <c r="BI53" s="60"/>
      <c r="BJ53" s="60"/>
      <c r="BK53" s="60"/>
      <c r="BL53" s="60"/>
      <c r="CA53" s="1" t="s">
        <v>22</v>
      </c>
    </row>
    <row r="54" spans="1:79" s="4" customFormat="1" ht="12.75" customHeight="1" x14ac:dyDescent="0.2">
      <c r="A54" s="67">
        <v>0</v>
      </c>
      <c r="B54" s="67"/>
      <c r="C54" s="67"/>
      <c r="D54" s="67"/>
      <c r="E54" s="67"/>
      <c r="F54" s="67"/>
      <c r="G54" s="79" t="s">
        <v>56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82"/>
      <c r="AE54" s="83"/>
      <c r="AF54" s="83"/>
      <c r="AG54" s="83"/>
      <c r="AH54" s="83"/>
      <c r="AI54" s="83"/>
      <c r="AJ54" s="83"/>
      <c r="AK54" s="83"/>
      <c r="AL54" s="83"/>
      <c r="AM54" s="83"/>
      <c r="AN54" s="72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>
        <f t="shared" ref="BE54:BE59" si="0">AO54+AW54</f>
        <v>0</v>
      </c>
      <c r="BF54" s="71"/>
      <c r="BG54" s="71"/>
      <c r="BH54" s="71"/>
      <c r="BI54" s="71"/>
      <c r="BJ54" s="71"/>
      <c r="BK54" s="71"/>
      <c r="BL54" s="71"/>
      <c r="CA54" s="4" t="s">
        <v>23</v>
      </c>
    </row>
    <row r="55" spans="1:79" ht="12.75" customHeight="1" x14ac:dyDescent="0.2">
      <c r="A55" s="43">
        <v>0</v>
      </c>
      <c r="B55" s="43"/>
      <c r="C55" s="43"/>
      <c r="D55" s="43"/>
      <c r="E55" s="43"/>
      <c r="F55" s="43"/>
      <c r="G55" s="48" t="s">
        <v>298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61" t="s">
        <v>288</v>
      </c>
      <c r="AA55" s="61"/>
      <c r="AB55" s="61"/>
      <c r="AC55" s="61"/>
      <c r="AD55" s="61"/>
      <c r="AE55" s="85" t="s">
        <v>90</v>
      </c>
      <c r="AF55" s="85"/>
      <c r="AG55" s="85"/>
      <c r="AH55" s="85"/>
      <c r="AI55" s="85"/>
      <c r="AJ55" s="85"/>
      <c r="AK55" s="85"/>
      <c r="AL55" s="85"/>
      <c r="AM55" s="85"/>
      <c r="AN55" s="86"/>
      <c r="AO55" s="66">
        <v>0</v>
      </c>
      <c r="AP55" s="66"/>
      <c r="AQ55" s="66"/>
      <c r="AR55" s="66"/>
      <c r="AS55" s="66"/>
      <c r="AT55" s="66"/>
      <c r="AU55" s="66"/>
      <c r="AV55" s="66"/>
      <c r="AW55" s="66">
        <v>0</v>
      </c>
      <c r="AX55" s="66"/>
      <c r="AY55" s="66"/>
      <c r="AZ55" s="66"/>
      <c r="BA55" s="66"/>
      <c r="BB55" s="66"/>
      <c r="BC55" s="66"/>
      <c r="BD55" s="66"/>
      <c r="BE55" s="66">
        <f t="shared" si="0"/>
        <v>0</v>
      </c>
      <c r="BF55" s="66"/>
      <c r="BG55" s="66"/>
      <c r="BH55" s="66"/>
      <c r="BI55" s="66"/>
      <c r="BJ55" s="66"/>
      <c r="BK55" s="66"/>
      <c r="BL55" s="66"/>
    </row>
    <row r="56" spans="1:79" s="4" customFormat="1" ht="12.75" customHeight="1" x14ac:dyDescent="0.2">
      <c r="A56" s="67">
        <v>0</v>
      </c>
      <c r="B56" s="67"/>
      <c r="C56" s="67"/>
      <c r="D56" s="67"/>
      <c r="E56" s="67"/>
      <c r="F56" s="67"/>
      <c r="G56" s="68" t="s">
        <v>60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0"/>
      <c r="Z56" s="82"/>
      <c r="AA56" s="82"/>
      <c r="AB56" s="82"/>
      <c r="AC56" s="82"/>
      <c r="AD56" s="82"/>
      <c r="AE56" s="83"/>
      <c r="AF56" s="83"/>
      <c r="AG56" s="83"/>
      <c r="AH56" s="83"/>
      <c r="AI56" s="83"/>
      <c r="AJ56" s="83"/>
      <c r="AK56" s="83"/>
      <c r="AL56" s="83"/>
      <c r="AM56" s="83"/>
      <c r="AN56" s="72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>
        <f t="shared" si="0"/>
        <v>0</v>
      </c>
      <c r="BF56" s="71"/>
      <c r="BG56" s="71"/>
      <c r="BH56" s="71"/>
      <c r="BI56" s="71"/>
      <c r="BJ56" s="71"/>
      <c r="BK56" s="71"/>
      <c r="BL56" s="71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299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288</v>
      </c>
      <c r="AA57" s="61"/>
      <c r="AB57" s="61"/>
      <c r="AC57" s="61"/>
      <c r="AD57" s="61"/>
      <c r="AE57" s="85" t="s">
        <v>90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0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0</v>
      </c>
      <c r="BF57" s="66"/>
      <c r="BG57" s="66"/>
      <c r="BH57" s="66"/>
      <c r="BI57" s="66"/>
      <c r="BJ57" s="66"/>
      <c r="BK57" s="66"/>
      <c r="BL57" s="66"/>
    </row>
    <row r="58" spans="1:79" s="4" customFormat="1" ht="12.75" customHeight="1" x14ac:dyDescent="0.2">
      <c r="A58" s="67">
        <v>0</v>
      </c>
      <c r="B58" s="67"/>
      <c r="C58" s="67"/>
      <c r="D58" s="67"/>
      <c r="E58" s="67"/>
      <c r="F58" s="67"/>
      <c r="G58" s="68" t="s">
        <v>100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82"/>
      <c r="AA58" s="82"/>
      <c r="AB58" s="82"/>
      <c r="AC58" s="82"/>
      <c r="AD58" s="82"/>
      <c r="AE58" s="83"/>
      <c r="AF58" s="83"/>
      <c r="AG58" s="83"/>
      <c r="AH58" s="83"/>
      <c r="AI58" s="83"/>
      <c r="AJ58" s="83"/>
      <c r="AK58" s="83"/>
      <c r="AL58" s="83"/>
      <c r="AM58" s="83"/>
      <c r="AN58" s="72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>
        <f t="shared" si="0"/>
        <v>0</v>
      </c>
      <c r="BF58" s="71"/>
      <c r="BG58" s="71"/>
      <c r="BH58" s="71"/>
      <c r="BI58" s="71"/>
      <c r="BJ58" s="71"/>
      <c r="BK58" s="71"/>
      <c r="BL58" s="71"/>
    </row>
    <row r="59" spans="1:79" ht="25.5" customHeight="1" x14ac:dyDescent="0.2">
      <c r="A59" s="43">
        <v>0</v>
      </c>
      <c r="B59" s="43"/>
      <c r="C59" s="43"/>
      <c r="D59" s="43"/>
      <c r="E59" s="43"/>
      <c r="F59" s="43"/>
      <c r="G59" s="48" t="s">
        <v>300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61" t="s">
        <v>103</v>
      </c>
      <c r="AA59" s="61"/>
      <c r="AB59" s="61"/>
      <c r="AC59" s="61"/>
      <c r="AD59" s="61"/>
      <c r="AE59" s="85" t="s">
        <v>301</v>
      </c>
      <c r="AF59" s="85"/>
      <c r="AG59" s="85"/>
      <c r="AH59" s="85"/>
      <c r="AI59" s="85"/>
      <c r="AJ59" s="85"/>
      <c r="AK59" s="85"/>
      <c r="AL59" s="85"/>
      <c r="AM59" s="85"/>
      <c r="AN59" s="86"/>
      <c r="AO59" s="66">
        <v>0</v>
      </c>
      <c r="AP59" s="66"/>
      <c r="AQ59" s="66"/>
      <c r="AR59" s="66"/>
      <c r="AS59" s="66"/>
      <c r="AT59" s="66"/>
      <c r="AU59" s="66"/>
      <c r="AV59" s="66"/>
      <c r="AW59" s="66">
        <v>0</v>
      </c>
      <c r="AX59" s="66"/>
      <c r="AY59" s="66"/>
      <c r="AZ59" s="66"/>
      <c r="BA59" s="66"/>
      <c r="BB59" s="66"/>
      <c r="BC59" s="66"/>
      <c r="BD59" s="66"/>
      <c r="BE59" s="66">
        <f t="shared" si="0"/>
        <v>0</v>
      </c>
      <c r="BF59" s="66"/>
      <c r="BG59" s="66"/>
      <c r="BH59" s="66"/>
      <c r="BI59" s="66"/>
      <c r="BJ59" s="66"/>
      <c r="BK59" s="66"/>
      <c r="BL59" s="66"/>
    </row>
    <row r="60" spans="1:79" x14ac:dyDescent="0.2"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2" spans="1:79" ht="16.5" customHeight="1" x14ac:dyDescent="0.2">
      <c r="A62" s="76" t="s">
        <v>360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5"/>
      <c r="AO62" s="23" t="s">
        <v>361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79" x14ac:dyDescent="0.2">
      <c r="W63" s="75" t="s">
        <v>9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O63" s="75" t="s">
        <v>10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  <row r="64" spans="1:79" ht="15.75" customHeight="1" x14ac:dyDescent="0.2">
      <c r="A64" s="31" t="s">
        <v>7</v>
      </c>
      <c r="B64" s="31"/>
      <c r="C64" s="31"/>
      <c r="D64" s="31"/>
      <c r="E64" s="31"/>
      <c r="F64" s="31"/>
    </row>
    <row r="66" spans="1:59" ht="15.75" customHeight="1" x14ac:dyDescent="0.2">
      <c r="A66" s="76" t="s">
        <v>360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5"/>
      <c r="AO66" s="23" t="s">
        <v>361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2">
      <c r="W67" s="75" t="s">
        <v>9</v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O67" s="75" t="s">
        <v>10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</sheetData>
  <mergeCells count="170">
    <mergeCell ref="AO55:AV55"/>
    <mergeCell ref="BE59:BL59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O66:BG66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66:V66"/>
    <mergeCell ref="W66:AM66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50:BL50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A40:C40"/>
    <mergeCell ref="D40:AB40"/>
    <mergeCell ref="AC40:AJ40"/>
    <mergeCell ref="AK40:AR40"/>
    <mergeCell ref="AS40:AZ40"/>
    <mergeCell ref="BA40:BH40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4:L54 G55:G59">
    <cfRule type="cellIs" dxfId="69" priority="15" stopIfTrue="1" operator="equal">
      <formula>$G53</formula>
    </cfRule>
  </conditionalFormatting>
  <conditionalFormatting sqref="D39:D40">
    <cfRule type="cellIs" dxfId="68" priority="16" stopIfTrue="1" operator="equal">
      <formula>$D38</formula>
    </cfRule>
  </conditionalFormatting>
  <conditionalFormatting sqref="A54:F59">
    <cfRule type="cellIs" dxfId="67" priority="17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zoomScaleNormal="100" zoomScaleSheetLayoutView="100" workbookViewId="0">
      <selection activeCell="M78" sqref="M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20" t="s">
        <v>363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ht="15.95" customHeight="1" x14ac:dyDescent="0.2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5" customHeight="1" x14ac:dyDescent="0.2">
      <c r="AO3" s="22" t="s">
        <v>362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12.75" customHeight="1" x14ac:dyDescent="0.2">
      <c r="AO4" s="23" t="s">
        <v>73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4" x14ac:dyDescent="0.2">
      <c r="AO5" s="24" t="s">
        <v>25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7" spans="1:64" ht="15.75" customHeight="1" x14ac:dyDescent="0.2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5.75" customHeight="1" x14ac:dyDescent="0.2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25">
        <v>1</v>
      </c>
      <c r="B10" s="25"/>
      <c r="C10" s="15"/>
      <c r="D10" s="26" t="s">
        <v>72</v>
      </c>
      <c r="E10" s="27"/>
      <c r="F10" s="27"/>
      <c r="G10" s="27"/>
      <c r="H10" s="27"/>
      <c r="I10" s="27"/>
      <c r="J10" s="27"/>
      <c r="K10" s="15"/>
      <c r="L10" s="28" t="s">
        <v>73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0" t="s">
        <v>27</v>
      </c>
      <c r="E11" s="30"/>
      <c r="F11" s="30"/>
      <c r="G11" s="30"/>
      <c r="H11" s="30"/>
      <c r="I11" s="30"/>
      <c r="J11" s="30"/>
      <c r="K11" s="8"/>
      <c r="L11" s="31" t="s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31.5" customHeight="1" x14ac:dyDescent="0.2">
      <c r="A13" s="25" t="s">
        <v>8</v>
      </c>
      <c r="B13" s="25"/>
      <c r="C13" s="15"/>
      <c r="D13" s="26" t="s">
        <v>79</v>
      </c>
      <c r="E13" s="27"/>
      <c r="F13" s="27"/>
      <c r="G13" s="27"/>
      <c r="H13" s="27"/>
      <c r="I13" s="27"/>
      <c r="J13" s="27"/>
      <c r="K13" s="15"/>
      <c r="L13" s="28" t="s">
        <v>78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0" t="s">
        <v>27</v>
      </c>
      <c r="E14" s="30"/>
      <c r="F14" s="30"/>
      <c r="G14" s="30"/>
      <c r="H14" s="30"/>
      <c r="I14" s="30"/>
      <c r="J14" s="30"/>
      <c r="K14" s="8"/>
      <c r="L14" s="31" t="s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25">
        <v>3</v>
      </c>
      <c r="B16" s="25"/>
      <c r="C16" s="15"/>
      <c r="D16" s="26" t="s">
        <v>293</v>
      </c>
      <c r="E16" s="27"/>
      <c r="F16" s="27"/>
      <c r="G16" s="27"/>
      <c r="H16" s="27"/>
      <c r="I16" s="27"/>
      <c r="J16" s="27"/>
      <c r="K16" s="15"/>
      <c r="L16" s="26" t="s">
        <v>295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 t="s">
        <v>294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33" t="s">
        <v>27</v>
      </c>
      <c r="E17" s="33"/>
      <c r="F17" s="33"/>
      <c r="G17" s="33"/>
      <c r="H17" s="33"/>
      <c r="I17" s="33"/>
      <c r="J17" s="33"/>
      <c r="K17" s="8"/>
      <c r="L17" s="31" t="s">
        <v>28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34" t="s">
        <v>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5119400</v>
      </c>
      <c r="V19" s="35"/>
      <c r="W19" s="35"/>
      <c r="X19" s="35"/>
      <c r="Y19" s="35"/>
      <c r="Z19" s="35"/>
      <c r="AA19" s="35"/>
      <c r="AB19" s="35"/>
      <c r="AC19" s="35"/>
      <c r="AD19" s="35"/>
      <c r="AE19" s="36" t="s">
        <v>31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5">
        <v>5098400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7" t="s">
        <v>30</v>
      </c>
      <c r="BE19" s="37"/>
      <c r="BF19" s="37"/>
      <c r="BG19" s="37"/>
      <c r="BH19" s="37"/>
      <c r="BI19" s="37"/>
      <c r="BJ19" s="37"/>
      <c r="BK19" s="37"/>
      <c r="BL19" s="37"/>
    </row>
    <row r="20" spans="1:79" ht="24.95" customHeight="1" x14ac:dyDescent="0.2">
      <c r="A20" s="37" t="s">
        <v>29</v>
      </c>
      <c r="B20" s="37"/>
      <c r="C20" s="37"/>
      <c r="D20" s="37"/>
      <c r="E20" s="37"/>
      <c r="F20" s="37"/>
      <c r="G20" s="37"/>
      <c r="H20" s="37"/>
      <c r="I20" s="35">
        <v>21000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 t="s">
        <v>33</v>
      </c>
      <c r="U20" s="37"/>
      <c r="V20" s="37"/>
      <c r="W20" s="3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9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21" t="s">
        <v>32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110.25" customHeight="1" x14ac:dyDescent="0.2">
      <c r="A23" s="28" t="s">
        <v>291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95" customHeight="1" x14ac:dyDescent="0.2">
      <c r="A25" s="37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7" t="s">
        <v>292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8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27.75" customHeight="1" x14ac:dyDescent="0.2">
      <c r="A28" s="38" t="s">
        <v>43</v>
      </c>
      <c r="B28" s="38"/>
      <c r="C28" s="38"/>
      <c r="D28" s="38"/>
      <c r="E28" s="38"/>
      <c r="F28" s="38"/>
      <c r="G28" s="39" t="s">
        <v>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1:79" ht="15.75" x14ac:dyDescent="0.2">
      <c r="A29" s="42">
        <v>1</v>
      </c>
      <c r="B29" s="42"/>
      <c r="C29" s="42"/>
      <c r="D29" s="42"/>
      <c r="E29" s="42"/>
      <c r="F29" s="42"/>
      <c r="G29" s="39">
        <v>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0.5" hidden="1" customHeight="1" x14ac:dyDescent="0.2">
      <c r="A30" s="43" t="s">
        <v>11</v>
      </c>
      <c r="B30" s="43"/>
      <c r="C30" s="43"/>
      <c r="D30" s="43"/>
      <c r="E30" s="43"/>
      <c r="F30" s="43"/>
      <c r="G30" s="44" t="s">
        <v>12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CA30" s="1" t="s">
        <v>16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48" t="s">
        <v>281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17</v>
      </c>
    </row>
    <row r="32" spans="1:7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79" ht="15.75" customHeight="1" x14ac:dyDescent="0.2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6"/>
      <c r="BJ34" s="6"/>
      <c r="BK34" s="6"/>
      <c r="BL34" s="6"/>
    </row>
    <row r="35" spans="1:79" ht="15.95" customHeight="1" x14ac:dyDescent="0.2">
      <c r="A35" s="42" t="s">
        <v>43</v>
      </c>
      <c r="B35" s="42"/>
      <c r="C35" s="42"/>
      <c r="D35" s="5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3"/>
      <c r="AC35" s="42" t="s">
        <v>44</v>
      </c>
      <c r="AD35" s="42"/>
      <c r="AE35" s="42"/>
      <c r="AF35" s="42"/>
      <c r="AG35" s="42"/>
      <c r="AH35" s="42"/>
      <c r="AI35" s="42"/>
      <c r="AJ35" s="42"/>
      <c r="AK35" s="42" t="s">
        <v>45</v>
      </c>
      <c r="AL35" s="42"/>
      <c r="AM35" s="42"/>
      <c r="AN35" s="42"/>
      <c r="AO35" s="42"/>
      <c r="AP35" s="42"/>
      <c r="AQ35" s="42"/>
      <c r="AR35" s="42"/>
      <c r="AS35" s="42" t="s">
        <v>41</v>
      </c>
      <c r="AT35" s="42"/>
      <c r="AU35" s="42"/>
      <c r="AV35" s="42"/>
      <c r="AW35" s="42"/>
      <c r="AX35" s="42"/>
      <c r="AY35" s="42"/>
      <c r="AZ35" s="42"/>
      <c r="BA35" s="42" t="s">
        <v>42</v>
      </c>
      <c r="BB35" s="42"/>
      <c r="BC35" s="42"/>
      <c r="BD35" s="42"/>
      <c r="BE35" s="42"/>
      <c r="BF35" s="42"/>
      <c r="BG35" s="42"/>
      <c r="BH35" s="42"/>
    </row>
    <row r="36" spans="1:79" ht="29.1" customHeight="1" x14ac:dyDescent="0.2">
      <c r="A36" s="42"/>
      <c r="B36" s="42"/>
      <c r="C36" s="42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79" ht="15.75" x14ac:dyDescent="0.2">
      <c r="A37" s="42">
        <v>1</v>
      </c>
      <c r="B37" s="42"/>
      <c r="C37" s="42"/>
      <c r="D37" s="62">
        <v>2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42">
        <v>3</v>
      </c>
      <c r="AD37" s="42"/>
      <c r="AE37" s="42"/>
      <c r="AF37" s="42"/>
      <c r="AG37" s="42"/>
      <c r="AH37" s="42"/>
      <c r="AI37" s="42"/>
      <c r="AJ37" s="42"/>
      <c r="AK37" s="42">
        <v>4</v>
      </c>
      <c r="AL37" s="42"/>
      <c r="AM37" s="42"/>
      <c r="AN37" s="42"/>
      <c r="AO37" s="42"/>
      <c r="AP37" s="42"/>
      <c r="AQ37" s="42"/>
      <c r="AR37" s="42"/>
      <c r="AS37" s="42">
        <v>5</v>
      </c>
      <c r="AT37" s="42"/>
      <c r="AU37" s="42"/>
      <c r="AV37" s="42"/>
      <c r="AW37" s="42"/>
      <c r="AX37" s="42"/>
      <c r="AY37" s="42"/>
      <c r="AZ37" s="42"/>
      <c r="BA37" s="42">
        <v>6</v>
      </c>
      <c r="BB37" s="42"/>
      <c r="BC37" s="42"/>
      <c r="BD37" s="42"/>
      <c r="BE37" s="42"/>
      <c r="BF37" s="42"/>
      <c r="BG37" s="42"/>
      <c r="BH37" s="42"/>
    </row>
    <row r="38" spans="1:79" s="4" customFormat="1" hidden="1" x14ac:dyDescent="0.2">
      <c r="A38" s="43" t="s">
        <v>11</v>
      </c>
      <c r="B38" s="43"/>
      <c r="C38" s="43"/>
      <c r="D38" s="57" t="s">
        <v>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13</v>
      </c>
      <c r="AD38" s="60"/>
      <c r="AE38" s="60"/>
      <c r="AF38" s="60"/>
      <c r="AG38" s="60"/>
      <c r="AH38" s="60"/>
      <c r="AI38" s="60"/>
      <c r="AJ38" s="60"/>
      <c r="AK38" s="60" t="s">
        <v>14</v>
      </c>
      <c r="AL38" s="60"/>
      <c r="AM38" s="60"/>
      <c r="AN38" s="60"/>
      <c r="AO38" s="60"/>
      <c r="AP38" s="60"/>
      <c r="AQ38" s="60"/>
      <c r="AR38" s="60"/>
      <c r="AS38" s="61" t="s">
        <v>38</v>
      </c>
      <c r="AT38" s="60"/>
      <c r="AU38" s="60"/>
      <c r="AV38" s="60"/>
      <c r="AW38" s="60"/>
      <c r="AX38" s="60"/>
      <c r="AY38" s="60"/>
      <c r="AZ38" s="60"/>
      <c r="BA38" s="61" t="s">
        <v>39</v>
      </c>
      <c r="BB38" s="60"/>
      <c r="BC38" s="60"/>
      <c r="BD38" s="60"/>
      <c r="BE38" s="60"/>
      <c r="BF38" s="60"/>
      <c r="BG38" s="60"/>
      <c r="BH38" s="60"/>
      <c r="CA38" s="4" t="s">
        <v>18</v>
      </c>
    </row>
    <row r="39" spans="1:79" ht="12.75" customHeight="1" x14ac:dyDescent="0.2">
      <c r="A39" s="43">
        <v>1</v>
      </c>
      <c r="B39" s="43"/>
      <c r="C39" s="43"/>
      <c r="D39" s="48" t="s">
        <v>282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6">
        <v>5098400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v>0</v>
      </c>
      <c r="AT39" s="66"/>
      <c r="AU39" s="66"/>
      <c r="AV39" s="66"/>
      <c r="AW39" s="66"/>
      <c r="AX39" s="66"/>
      <c r="AY39" s="66"/>
      <c r="AZ39" s="66"/>
      <c r="BA39" s="66">
        <f>AC39+AK39</f>
        <v>5098400</v>
      </c>
      <c r="BB39" s="66"/>
      <c r="BC39" s="66"/>
      <c r="BD39" s="66"/>
      <c r="BE39" s="66"/>
      <c r="BF39" s="66"/>
      <c r="BG39" s="66"/>
      <c r="BH39" s="66"/>
      <c r="CA39" s="1" t="s">
        <v>19</v>
      </c>
    </row>
    <row r="40" spans="1:79" ht="12.75" customHeight="1" x14ac:dyDescent="0.2">
      <c r="A40" s="43">
        <v>2</v>
      </c>
      <c r="B40" s="43"/>
      <c r="C40" s="43"/>
      <c r="D40" s="48" t="s">
        <v>283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66">
        <v>0</v>
      </c>
      <c r="AD40" s="66"/>
      <c r="AE40" s="66"/>
      <c r="AF40" s="66"/>
      <c r="AG40" s="66"/>
      <c r="AH40" s="66"/>
      <c r="AI40" s="66"/>
      <c r="AJ40" s="66"/>
      <c r="AK40" s="66">
        <v>21000</v>
      </c>
      <c r="AL40" s="66"/>
      <c r="AM40" s="66"/>
      <c r="AN40" s="66"/>
      <c r="AO40" s="66"/>
      <c r="AP40" s="66"/>
      <c r="AQ40" s="66"/>
      <c r="AR40" s="66"/>
      <c r="AS40" s="66">
        <v>21000</v>
      </c>
      <c r="AT40" s="66"/>
      <c r="AU40" s="66"/>
      <c r="AV40" s="66"/>
      <c r="AW40" s="66"/>
      <c r="AX40" s="66"/>
      <c r="AY40" s="66"/>
      <c r="AZ40" s="66"/>
      <c r="BA40" s="66">
        <f>AC40+AK40</f>
        <v>21000</v>
      </c>
      <c r="BB40" s="66"/>
      <c r="BC40" s="66"/>
      <c r="BD40" s="66"/>
      <c r="BE40" s="66"/>
      <c r="BF40" s="66"/>
      <c r="BG40" s="66"/>
      <c r="BH40" s="66"/>
    </row>
    <row r="41" spans="1:79" s="4" customFormat="1" x14ac:dyDescent="0.2">
      <c r="A41" s="67"/>
      <c r="B41" s="67"/>
      <c r="C41" s="67"/>
      <c r="D41" s="68" t="s">
        <v>55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1">
        <v>5098400</v>
      </c>
      <c r="AD41" s="71"/>
      <c r="AE41" s="71"/>
      <c r="AF41" s="71"/>
      <c r="AG41" s="71"/>
      <c r="AH41" s="71"/>
      <c r="AI41" s="71"/>
      <c r="AJ41" s="71"/>
      <c r="AK41" s="71">
        <v>21000</v>
      </c>
      <c r="AL41" s="71"/>
      <c r="AM41" s="71"/>
      <c r="AN41" s="71"/>
      <c r="AO41" s="71"/>
      <c r="AP41" s="71"/>
      <c r="AQ41" s="71"/>
      <c r="AR41" s="71"/>
      <c r="AS41" s="71">
        <v>21000</v>
      </c>
      <c r="AT41" s="71"/>
      <c r="AU41" s="71"/>
      <c r="AV41" s="71"/>
      <c r="AW41" s="71"/>
      <c r="AX41" s="71"/>
      <c r="AY41" s="71"/>
      <c r="AZ41" s="71"/>
      <c r="BA41" s="71">
        <f>AC41+AK41</f>
        <v>5119400</v>
      </c>
      <c r="BB41" s="71"/>
      <c r="BC41" s="71"/>
      <c r="BD41" s="71"/>
      <c r="BE41" s="71"/>
      <c r="BF41" s="71"/>
      <c r="BG41" s="71"/>
      <c r="BH41" s="71"/>
    </row>
    <row r="43" spans="1:79" ht="15.75" customHeight="1" x14ac:dyDescent="0.2">
      <c r="A43" s="21" t="s">
        <v>46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 x14ac:dyDescent="0.2">
      <c r="A44" s="65" t="s">
        <v>74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79" ht="15.95" customHeight="1" x14ac:dyDescent="0.2">
      <c r="A45" s="52" t="s">
        <v>52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53"/>
      <c r="Y45" s="42" t="s">
        <v>44</v>
      </c>
      <c r="Z45" s="42"/>
      <c r="AA45" s="42"/>
      <c r="AB45" s="42"/>
      <c r="AC45" s="42"/>
      <c r="AD45" s="42"/>
      <c r="AE45" s="42"/>
      <c r="AF45" s="42"/>
      <c r="AG45" s="42" t="s">
        <v>45</v>
      </c>
      <c r="AH45" s="42"/>
      <c r="AI45" s="42"/>
      <c r="AJ45" s="42"/>
      <c r="AK45" s="42"/>
      <c r="AL45" s="42"/>
      <c r="AM45" s="42"/>
      <c r="AN45" s="42"/>
      <c r="AO45" s="42" t="s">
        <v>42</v>
      </c>
      <c r="AP45" s="42"/>
      <c r="AQ45" s="42"/>
      <c r="AR45" s="42"/>
      <c r="AS45" s="42"/>
      <c r="AT45" s="42"/>
      <c r="AU45" s="42"/>
      <c r="AV45" s="42"/>
    </row>
    <row r="46" spans="1:79" ht="29.1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79" ht="15.95" customHeight="1" x14ac:dyDescent="0.2">
      <c r="A47" s="62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4"/>
      <c r="Y47" s="42">
        <v>2</v>
      </c>
      <c r="Z47" s="42"/>
      <c r="AA47" s="42"/>
      <c r="AB47" s="42"/>
      <c r="AC47" s="42"/>
      <c r="AD47" s="42"/>
      <c r="AE47" s="42"/>
      <c r="AF47" s="42"/>
      <c r="AG47" s="42">
        <v>3</v>
      </c>
      <c r="AH47" s="42"/>
      <c r="AI47" s="42"/>
      <c r="AJ47" s="42"/>
      <c r="AK47" s="42"/>
      <c r="AL47" s="42"/>
      <c r="AM47" s="42"/>
      <c r="AN47" s="42"/>
      <c r="AO47" s="42">
        <v>4</v>
      </c>
      <c r="AP47" s="42"/>
      <c r="AQ47" s="42"/>
      <c r="AR47" s="42"/>
      <c r="AS47" s="42"/>
      <c r="AT47" s="42"/>
      <c r="AU47" s="42"/>
      <c r="AV47" s="42"/>
    </row>
    <row r="48" spans="1:79" ht="12.75" hidden="1" customHeight="1" x14ac:dyDescent="0.2">
      <c r="A48" s="44" t="s">
        <v>12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6"/>
      <c r="Y48" s="60" t="s">
        <v>13</v>
      </c>
      <c r="Z48" s="60"/>
      <c r="AA48" s="60"/>
      <c r="AB48" s="60"/>
      <c r="AC48" s="60"/>
      <c r="AD48" s="60"/>
      <c r="AE48" s="60"/>
      <c r="AF48" s="60"/>
      <c r="AG48" s="60" t="s">
        <v>14</v>
      </c>
      <c r="AH48" s="60"/>
      <c r="AI48" s="60"/>
      <c r="AJ48" s="60"/>
      <c r="AK48" s="60"/>
      <c r="AL48" s="60"/>
      <c r="AM48" s="60"/>
      <c r="AN48" s="60"/>
      <c r="AO48" s="60" t="s">
        <v>15</v>
      </c>
      <c r="AP48" s="60"/>
      <c r="AQ48" s="60"/>
      <c r="AR48" s="60"/>
      <c r="AS48" s="60"/>
      <c r="AT48" s="60"/>
      <c r="AU48" s="60"/>
      <c r="AV48" s="60"/>
      <c r="CA48" s="1" t="s">
        <v>20</v>
      </c>
    </row>
    <row r="49" spans="1:79" s="4" customFormat="1" ht="12.75" customHeight="1" x14ac:dyDescent="0.2">
      <c r="A49" s="72" t="s">
        <v>42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>
        <f>Y49+AG49</f>
        <v>0</v>
      </c>
      <c r="AP49" s="71"/>
      <c r="AQ49" s="71"/>
      <c r="AR49" s="71"/>
      <c r="AS49" s="71"/>
      <c r="AT49" s="71"/>
      <c r="AU49" s="71"/>
      <c r="AV49" s="71"/>
      <c r="CA49" s="4" t="s">
        <v>21</v>
      </c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30" customHeight="1" x14ac:dyDescent="0.2">
      <c r="A52" s="42" t="s">
        <v>43</v>
      </c>
      <c r="B52" s="42"/>
      <c r="C52" s="42"/>
      <c r="D52" s="42"/>
      <c r="E52" s="42"/>
      <c r="F52" s="42"/>
      <c r="G52" s="62" t="s">
        <v>48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42" t="s">
        <v>6</v>
      </c>
      <c r="AA52" s="42"/>
      <c r="AB52" s="42"/>
      <c r="AC52" s="42"/>
      <c r="AD52" s="42"/>
      <c r="AE52" s="42" t="s">
        <v>5</v>
      </c>
      <c r="AF52" s="42"/>
      <c r="AG52" s="42"/>
      <c r="AH52" s="42"/>
      <c r="AI52" s="42"/>
      <c r="AJ52" s="42"/>
      <c r="AK52" s="42"/>
      <c r="AL52" s="42"/>
      <c r="AM52" s="42"/>
      <c r="AN52" s="42"/>
      <c r="AO52" s="62" t="s">
        <v>44</v>
      </c>
      <c r="AP52" s="63"/>
      <c r="AQ52" s="63"/>
      <c r="AR52" s="63"/>
      <c r="AS52" s="63"/>
      <c r="AT52" s="63"/>
      <c r="AU52" s="63"/>
      <c r="AV52" s="64"/>
      <c r="AW52" s="62" t="s">
        <v>45</v>
      </c>
      <c r="AX52" s="63"/>
      <c r="AY52" s="63"/>
      <c r="AZ52" s="63"/>
      <c r="BA52" s="63"/>
      <c r="BB52" s="63"/>
      <c r="BC52" s="63"/>
      <c r="BD52" s="64"/>
      <c r="BE52" s="62" t="s">
        <v>42</v>
      </c>
      <c r="BF52" s="63"/>
      <c r="BG52" s="63"/>
      <c r="BH52" s="63"/>
      <c r="BI52" s="63"/>
      <c r="BJ52" s="63"/>
      <c r="BK52" s="63"/>
      <c r="BL52" s="64"/>
    </row>
    <row r="53" spans="1:79" ht="15.75" customHeight="1" x14ac:dyDescent="0.2">
      <c r="A53" s="42">
        <v>1</v>
      </c>
      <c r="B53" s="42"/>
      <c r="C53" s="42"/>
      <c r="D53" s="42"/>
      <c r="E53" s="42"/>
      <c r="F53" s="42"/>
      <c r="G53" s="62">
        <v>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Z53" s="42">
        <v>3</v>
      </c>
      <c r="AA53" s="42"/>
      <c r="AB53" s="42"/>
      <c r="AC53" s="42"/>
      <c r="AD53" s="42"/>
      <c r="AE53" s="42">
        <v>4</v>
      </c>
      <c r="AF53" s="42"/>
      <c r="AG53" s="42"/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  <c r="AW53" s="42">
        <v>6</v>
      </c>
      <c r="AX53" s="42"/>
      <c r="AY53" s="42"/>
      <c r="AZ53" s="42"/>
      <c r="BA53" s="42"/>
      <c r="BB53" s="42"/>
      <c r="BC53" s="42"/>
      <c r="BD53" s="42"/>
      <c r="BE53" s="42">
        <v>7</v>
      </c>
      <c r="BF53" s="42"/>
      <c r="BG53" s="42"/>
      <c r="BH53" s="42"/>
      <c r="BI53" s="42"/>
      <c r="BJ53" s="42"/>
      <c r="BK53" s="42"/>
      <c r="BL53" s="42"/>
    </row>
    <row r="54" spans="1:79" ht="12.75" hidden="1" customHeight="1" x14ac:dyDescent="0.2">
      <c r="A54" s="43" t="s">
        <v>51</v>
      </c>
      <c r="B54" s="43"/>
      <c r="C54" s="43"/>
      <c r="D54" s="43"/>
      <c r="E54" s="43"/>
      <c r="F54" s="43"/>
      <c r="G54" s="44" t="s">
        <v>12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6"/>
      <c r="Z54" s="43" t="s">
        <v>24</v>
      </c>
      <c r="AA54" s="43"/>
      <c r="AB54" s="43"/>
      <c r="AC54" s="43"/>
      <c r="AD54" s="43"/>
      <c r="AE54" s="84" t="s">
        <v>50</v>
      </c>
      <c r="AF54" s="84"/>
      <c r="AG54" s="84"/>
      <c r="AH54" s="84"/>
      <c r="AI54" s="84"/>
      <c r="AJ54" s="84"/>
      <c r="AK54" s="84"/>
      <c r="AL54" s="84"/>
      <c r="AM54" s="84"/>
      <c r="AN54" s="44"/>
      <c r="AO54" s="60" t="s">
        <v>13</v>
      </c>
      <c r="AP54" s="60"/>
      <c r="AQ54" s="60"/>
      <c r="AR54" s="60"/>
      <c r="AS54" s="60"/>
      <c r="AT54" s="60"/>
      <c r="AU54" s="60"/>
      <c r="AV54" s="60"/>
      <c r="AW54" s="60" t="s">
        <v>49</v>
      </c>
      <c r="AX54" s="60"/>
      <c r="AY54" s="60"/>
      <c r="AZ54" s="60"/>
      <c r="BA54" s="60"/>
      <c r="BB54" s="60"/>
      <c r="BC54" s="60"/>
      <c r="BD54" s="60"/>
      <c r="BE54" s="60" t="s">
        <v>15</v>
      </c>
      <c r="BF54" s="60"/>
      <c r="BG54" s="60"/>
      <c r="BH54" s="60"/>
      <c r="BI54" s="60"/>
      <c r="BJ54" s="60"/>
      <c r="BK54" s="60"/>
      <c r="BL54" s="60"/>
      <c r="CA54" s="1" t="s">
        <v>22</v>
      </c>
    </row>
    <row r="55" spans="1:79" s="4" customFormat="1" ht="12.75" customHeight="1" x14ac:dyDescent="0.2">
      <c r="A55" s="67">
        <v>0</v>
      </c>
      <c r="B55" s="67"/>
      <c r="C55" s="67"/>
      <c r="D55" s="67"/>
      <c r="E55" s="67"/>
      <c r="F55" s="67"/>
      <c r="G55" s="79" t="s">
        <v>56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2"/>
      <c r="AA55" s="82"/>
      <c r="AB55" s="82"/>
      <c r="AC55" s="82"/>
      <c r="AD55" s="82"/>
      <c r="AE55" s="83"/>
      <c r="AF55" s="83"/>
      <c r="AG55" s="83"/>
      <c r="AH55" s="83"/>
      <c r="AI55" s="83"/>
      <c r="AJ55" s="83"/>
      <c r="AK55" s="83"/>
      <c r="AL55" s="83"/>
      <c r="AM55" s="83"/>
      <c r="AN55" s="72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>
        <f t="shared" ref="BE55:BE62" si="0">AO55+AW55</f>
        <v>0</v>
      </c>
      <c r="BF55" s="71"/>
      <c r="BG55" s="71"/>
      <c r="BH55" s="71"/>
      <c r="BI55" s="71"/>
      <c r="BJ55" s="71"/>
      <c r="BK55" s="71"/>
      <c r="BL55" s="71"/>
      <c r="CA55" s="4" t="s">
        <v>23</v>
      </c>
    </row>
    <row r="56" spans="1:79" ht="12.75" customHeight="1" x14ac:dyDescent="0.2">
      <c r="A56" s="43">
        <v>0</v>
      </c>
      <c r="B56" s="43"/>
      <c r="C56" s="43"/>
      <c r="D56" s="43"/>
      <c r="E56" s="43"/>
      <c r="F56" s="43"/>
      <c r="G56" s="48" t="s">
        <v>284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61" t="s">
        <v>58</v>
      </c>
      <c r="AA56" s="61"/>
      <c r="AB56" s="61"/>
      <c r="AC56" s="61"/>
      <c r="AD56" s="61"/>
      <c r="AE56" s="85" t="s">
        <v>162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66">
        <v>225</v>
      </c>
      <c r="AP56" s="66"/>
      <c r="AQ56" s="66"/>
      <c r="AR56" s="66"/>
      <c r="AS56" s="66"/>
      <c r="AT56" s="66"/>
      <c r="AU56" s="66"/>
      <c r="AV56" s="66"/>
      <c r="AW56" s="66">
        <v>0</v>
      </c>
      <c r="AX56" s="66"/>
      <c r="AY56" s="66"/>
      <c r="AZ56" s="66"/>
      <c r="BA56" s="66"/>
      <c r="BB56" s="66"/>
      <c r="BC56" s="66"/>
      <c r="BD56" s="66"/>
      <c r="BE56" s="66">
        <f t="shared" si="0"/>
        <v>225</v>
      </c>
      <c r="BF56" s="66"/>
      <c r="BG56" s="66"/>
      <c r="BH56" s="66"/>
      <c r="BI56" s="66"/>
      <c r="BJ56" s="66"/>
      <c r="BK56" s="66"/>
      <c r="BL56" s="66"/>
    </row>
    <row r="57" spans="1:79" ht="12.75" customHeight="1" x14ac:dyDescent="0.2">
      <c r="A57" s="43">
        <v>0</v>
      </c>
      <c r="B57" s="43"/>
      <c r="C57" s="43"/>
      <c r="D57" s="43"/>
      <c r="E57" s="43"/>
      <c r="F57" s="43"/>
      <c r="G57" s="48" t="s">
        <v>285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61" t="s">
        <v>286</v>
      </c>
      <c r="AA57" s="61"/>
      <c r="AB57" s="61"/>
      <c r="AC57" s="61"/>
      <c r="AD57" s="61"/>
      <c r="AE57" s="85" t="s">
        <v>162</v>
      </c>
      <c r="AF57" s="85"/>
      <c r="AG57" s="85"/>
      <c r="AH57" s="85"/>
      <c r="AI57" s="85"/>
      <c r="AJ57" s="85"/>
      <c r="AK57" s="85"/>
      <c r="AL57" s="85"/>
      <c r="AM57" s="85"/>
      <c r="AN57" s="86"/>
      <c r="AO57" s="66">
        <v>390</v>
      </c>
      <c r="AP57" s="66"/>
      <c r="AQ57" s="66"/>
      <c r="AR57" s="66"/>
      <c r="AS57" s="66"/>
      <c r="AT57" s="66"/>
      <c r="AU57" s="66"/>
      <c r="AV57" s="66"/>
      <c r="AW57" s="66">
        <v>0</v>
      </c>
      <c r="AX57" s="66"/>
      <c r="AY57" s="66"/>
      <c r="AZ57" s="66"/>
      <c r="BA57" s="66"/>
      <c r="BB57" s="66"/>
      <c r="BC57" s="66"/>
      <c r="BD57" s="66"/>
      <c r="BE57" s="66">
        <f t="shared" si="0"/>
        <v>390</v>
      </c>
      <c r="BF57" s="66"/>
      <c r="BG57" s="66"/>
      <c r="BH57" s="66"/>
      <c r="BI57" s="66"/>
      <c r="BJ57" s="66"/>
      <c r="BK57" s="66"/>
      <c r="BL57" s="66"/>
    </row>
    <row r="58" spans="1:79" ht="12.75" customHeight="1" x14ac:dyDescent="0.2">
      <c r="A58" s="43">
        <v>0</v>
      </c>
      <c r="B58" s="43"/>
      <c r="C58" s="43"/>
      <c r="D58" s="43"/>
      <c r="E58" s="43"/>
      <c r="F58" s="43"/>
      <c r="G58" s="48" t="s">
        <v>287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61" t="s">
        <v>288</v>
      </c>
      <c r="AA58" s="61"/>
      <c r="AB58" s="61"/>
      <c r="AC58" s="61"/>
      <c r="AD58" s="61"/>
      <c r="AE58" s="85" t="s">
        <v>162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66">
        <v>25.2</v>
      </c>
      <c r="AP58" s="66"/>
      <c r="AQ58" s="66"/>
      <c r="AR58" s="66"/>
      <c r="AS58" s="66"/>
      <c r="AT58" s="66"/>
      <c r="AU58" s="66"/>
      <c r="AV58" s="66"/>
      <c r="AW58" s="66">
        <v>0</v>
      </c>
      <c r="AX58" s="66"/>
      <c r="AY58" s="66"/>
      <c r="AZ58" s="66"/>
      <c r="BA58" s="66"/>
      <c r="BB58" s="66"/>
      <c r="BC58" s="66"/>
      <c r="BD58" s="66"/>
      <c r="BE58" s="66">
        <f t="shared" si="0"/>
        <v>25.2</v>
      </c>
      <c r="BF58" s="66"/>
      <c r="BG58" s="66"/>
      <c r="BH58" s="66"/>
      <c r="BI58" s="66"/>
      <c r="BJ58" s="66"/>
      <c r="BK58" s="66"/>
      <c r="BL58" s="66"/>
    </row>
    <row r="59" spans="1:79" s="4" customFormat="1" ht="12.75" customHeight="1" x14ac:dyDescent="0.2">
      <c r="A59" s="67">
        <v>0</v>
      </c>
      <c r="B59" s="67"/>
      <c r="C59" s="67"/>
      <c r="D59" s="67"/>
      <c r="E59" s="67"/>
      <c r="F59" s="67"/>
      <c r="G59" s="68" t="s">
        <v>60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82"/>
      <c r="AA59" s="82"/>
      <c r="AB59" s="82"/>
      <c r="AC59" s="82"/>
      <c r="AD59" s="82"/>
      <c r="AE59" s="83"/>
      <c r="AF59" s="83"/>
      <c r="AG59" s="83"/>
      <c r="AH59" s="83"/>
      <c r="AI59" s="83"/>
      <c r="AJ59" s="83"/>
      <c r="AK59" s="83"/>
      <c r="AL59" s="83"/>
      <c r="AM59" s="83"/>
      <c r="AN59" s="72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>
        <f t="shared" si="0"/>
        <v>0</v>
      </c>
      <c r="BF59" s="71"/>
      <c r="BG59" s="71"/>
      <c r="BH59" s="71"/>
      <c r="BI59" s="71"/>
      <c r="BJ59" s="71"/>
      <c r="BK59" s="71"/>
      <c r="BL59" s="71"/>
    </row>
    <row r="60" spans="1:79" ht="12.75" customHeight="1" x14ac:dyDescent="0.2">
      <c r="A60" s="43">
        <v>0</v>
      </c>
      <c r="B60" s="43"/>
      <c r="C60" s="43"/>
      <c r="D60" s="43"/>
      <c r="E60" s="43"/>
      <c r="F60" s="43"/>
      <c r="G60" s="48" t="s">
        <v>289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61" t="s">
        <v>286</v>
      </c>
      <c r="AA60" s="61"/>
      <c r="AB60" s="61"/>
      <c r="AC60" s="61"/>
      <c r="AD60" s="61"/>
      <c r="AE60" s="85" t="s">
        <v>162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66">
        <v>390</v>
      </c>
      <c r="AP60" s="66"/>
      <c r="AQ60" s="66"/>
      <c r="AR60" s="66"/>
      <c r="AS60" s="66"/>
      <c r="AT60" s="66"/>
      <c r="AU60" s="66"/>
      <c r="AV60" s="66"/>
      <c r="AW60" s="66">
        <v>0</v>
      </c>
      <c r="AX60" s="66"/>
      <c r="AY60" s="66"/>
      <c r="AZ60" s="66"/>
      <c r="BA60" s="66"/>
      <c r="BB60" s="66"/>
      <c r="BC60" s="66"/>
      <c r="BD60" s="66"/>
      <c r="BE60" s="66">
        <f t="shared" si="0"/>
        <v>390</v>
      </c>
      <c r="BF60" s="66"/>
      <c r="BG60" s="66"/>
      <c r="BH60" s="66"/>
      <c r="BI60" s="66"/>
      <c r="BJ60" s="66"/>
      <c r="BK60" s="66"/>
      <c r="BL60" s="66"/>
    </row>
    <row r="61" spans="1:79" s="4" customFormat="1" ht="12.75" customHeight="1" x14ac:dyDescent="0.2">
      <c r="A61" s="67">
        <v>0</v>
      </c>
      <c r="B61" s="67"/>
      <c r="C61" s="67"/>
      <c r="D61" s="67"/>
      <c r="E61" s="67"/>
      <c r="F61" s="67"/>
      <c r="G61" s="68" t="s">
        <v>100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82"/>
      <c r="AA61" s="82"/>
      <c r="AB61" s="82"/>
      <c r="AC61" s="82"/>
      <c r="AD61" s="82"/>
      <c r="AE61" s="83"/>
      <c r="AF61" s="83"/>
      <c r="AG61" s="83"/>
      <c r="AH61" s="83"/>
      <c r="AI61" s="83"/>
      <c r="AJ61" s="83"/>
      <c r="AK61" s="83"/>
      <c r="AL61" s="83"/>
      <c r="AM61" s="83"/>
      <c r="AN61" s="72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>
        <f t="shared" si="0"/>
        <v>0</v>
      </c>
      <c r="BF61" s="71"/>
      <c r="BG61" s="71"/>
      <c r="BH61" s="71"/>
      <c r="BI61" s="71"/>
      <c r="BJ61" s="71"/>
      <c r="BK61" s="71"/>
      <c r="BL61" s="71"/>
    </row>
    <row r="62" spans="1:79" ht="25.5" customHeight="1" x14ac:dyDescent="0.2">
      <c r="A62" s="43">
        <v>0</v>
      </c>
      <c r="B62" s="43"/>
      <c r="C62" s="43"/>
      <c r="D62" s="43"/>
      <c r="E62" s="43"/>
      <c r="F62" s="43"/>
      <c r="G62" s="48" t="s">
        <v>290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61" t="s">
        <v>103</v>
      </c>
      <c r="AA62" s="61"/>
      <c r="AB62" s="61"/>
      <c r="AC62" s="61"/>
      <c r="AD62" s="61"/>
      <c r="AE62" s="85" t="s">
        <v>162</v>
      </c>
      <c r="AF62" s="85"/>
      <c r="AG62" s="85"/>
      <c r="AH62" s="85"/>
      <c r="AI62" s="85"/>
      <c r="AJ62" s="85"/>
      <c r="AK62" s="85"/>
      <c r="AL62" s="85"/>
      <c r="AM62" s="85"/>
      <c r="AN62" s="86"/>
      <c r="AO62" s="66">
        <v>100</v>
      </c>
      <c r="AP62" s="66"/>
      <c r="AQ62" s="66"/>
      <c r="AR62" s="66"/>
      <c r="AS62" s="66"/>
      <c r="AT62" s="66"/>
      <c r="AU62" s="66"/>
      <c r="AV62" s="66"/>
      <c r="AW62" s="66">
        <v>0</v>
      </c>
      <c r="AX62" s="66"/>
      <c r="AY62" s="66"/>
      <c r="AZ62" s="66"/>
      <c r="BA62" s="66"/>
      <c r="BB62" s="66"/>
      <c r="BC62" s="66"/>
      <c r="BD62" s="66"/>
      <c r="BE62" s="66">
        <f t="shared" si="0"/>
        <v>100</v>
      </c>
      <c r="BF62" s="66"/>
      <c r="BG62" s="66"/>
      <c r="BH62" s="66"/>
      <c r="BI62" s="66"/>
      <c r="BJ62" s="66"/>
      <c r="BK62" s="66"/>
      <c r="BL62" s="66"/>
    </row>
    <row r="63" spans="1:79" x14ac:dyDescent="0.2"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5" spans="1:59" ht="16.5" customHeight="1" x14ac:dyDescent="0.2">
      <c r="A65" s="76" t="s">
        <v>360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5"/>
      <c r="AO65" s="23" t="s">
        <v>361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x14ac:dyDescent="0.2">
      <c r="W66" s="75" t="s">
        <v>9</v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O66" s="75" t="s">
        <v>10</v>
      </c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</row>
    <row r="67" spans="1:59" ht="15.75" customHeight="1" x14ac:dyDescent="0.2">
      <c r="A67" s="31" t="s">
        <v>7</v>
      </c>
      <c r="B67" s="31"/>
      <c r="C67" s="31"/>
      <c r="D67" s="31"/>
      <c r="E67" s="31"/>
      <c r="F67" s="31"/>
    </row>
    <row r="69" spans="1:59" ht="15.75" customHeight="1" x14ac:dyDescent="0.2">
      <c r="A69" s="76" t="s">
        <v>360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5"/>
      <c r="AO69" s="23" t="s">
        <v>361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x14ac:dyDescent="0.2">
      <c r="W70" s="75" t="s">
        <v>9</v>
      </c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O70" s="75" t="s">
        <v>10</v>
      </c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</row>
  </sheetData>
  <mergeCells count="190">
    <mergeCell ref="BE62:BL62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69:V69"/>
    <mergeCell ref="W69:AM69"/>
    <mergeCell ref="AO69:BG69"/>
    <mergeCell ref="W70:AM70"/>
    <mergeCell ref="AO70:BG70"/>
    <mergeCell ref="A65:V65"/>
    <mergeCell ref="W65:AM65"/>
    <mergeCell ref="AO65:BG65"/>
    <mergeCell ref="W66:AM66"/>
    <mergeCell ref="AO66:BG66"/>
    <mergeCell ref="A67:F67"/>
    <mergeCell ref="A53:F53"/>
    <mergeCell ref="G53:Y53"/>
    <mergeCell ref="Z53:AD53"/>
    <mergeCell ref="AE53:AN53"/>
    <mergeCell ref="AO53:AV53"/>
    <mergeCell ref="AW53:BD53"/>
    <mergeCell ref="BE53:BL53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49:X49"/>
    <mergeCell ref="Y49:AF49"/>
    <mergeCell ref="AG49:AN49"/>
    <mergeCell ref="AO49:AV49"/>
    <mergeCell ref="A51:BL51"/>
    <mergeCell ref="A52:F52"/>
    <mergeCell ref="G52:Y52"/>
    <mergeCell ref="Z52:AD52"/>
    <mergeCell ref="AE52:AN52"/>
    <mergeCell ref="AO52:AV52"/>
    <mergeCell ref="AW52:BD52"/>
    <mergeCell ref="BE52:BL52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43:BL43"/>
    <mergeCell ref="A44:AV44"/>
    <mergeCell ref="A45:X46"/>
    <mergeCell ref="Y45:AF46"/>
    <mergeCell ref="AG45:AN46"/>
    <mergeCell ref="AO45:AV46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13:B13"/>
    <mergeCell ref="D13:J13"/>
    <mergeCell ref="L13:BL13"/>
    <mergeCell ref="A7:BL7"/>
    <mergeCell ref="A8:BL8"/>
    <mergeCell ref="D17:J17"/>
    <mergeCell ref="L17:AB17"/>
    <mergeCell ref="AC17:BL17"/>
    <mergeCell ref="A19:T19"/>
    <mergeCell ref="U19:AD19"/>
    <mergeCell ref="AE19:AR19"/>
    <mergeCell ref="AS19:BC19"/>
    <mergeCell ref="BD19:BL19"/>
    <mergeCell ref="D14:J14"/>
    <mergeCell ref="L14:BL14"/>
    <mergeCell ref="A16:B16"/>
    <mergeCell ref="D16:J16"/>
    <mergeCell ref="L16:AB16"/>
    <mergeCell ref="AC16:BL16"/>
    <mergeCell ref="AO1:BL1"/>
    <mergeCell ref="AO2:BL2"/>
    <mergeCell ref="AO3:BL3"/>
    <mergeCell ref="AO4:BF4"/>
    <mergeCell ref="AO5:BF5"/>
    <mergeCell ref="A10:B10"/>
    <mergeCell ref="D10:J10"/>
    <mergeCell ref="L10:BL10"/>
    <mergeCell ref="D11:J11"/>
    <mergeCell ref="L11:BL11"/>
  </mergeCells>
  <conditionalFormatting sqref="G55:L55 G56:G62">
    <cfRule type="cellIs" dxfId="66" priority="20" stopIfTrue="1" operator="equal">
      <formula>$G54</formula>
    </cfRule>
  </conditionalFormatting>
  <conditionalFormatting sqref="D39:D41">
    <cfRule type="cellIs" dxfId="65" priority="21" stopIfTrue="1" operator="equal">
      <formula>$D38</formula>
    </cfRule>
  </conditionalFormatting>
  <conditionalFormatting sqref="A55:F62">
    <cfRule type="cellIs" dxfId="64" priority="2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КПК0218311</vt:lpstr>
      <vt:lpstr>КПК0218230</vt:lpstr>
      <vt:lpstr>КПК0218831</vt:lpstr>
      <vt:lpstr>КПК0217680</vt:lpstr>
      <vt:lpstr>КПК0217461</vt:lpstr>
      <vt:lpstr>КПК0217330</vt:lpstr>
      <vt:lpstr>КПК0217321</vt:lpstr>
      <vt:lpstr>КПК0217130</vt:lpstr>
      <vt:lpstr>КПК0216030</vt:lpstr>
      <vt:lpstr>КПК0216011</vt:lpstr>
      <vt:lpstr>КПК0215062</vt:lpstr>
      <vt:lpstr>КПК0215031</vt:lpstr>
      <vt:lpstr>КПК0214082</vt:lpstr>
      <vt:lpstr>КПК0214060</vt:lpstr>
      <vt:lpstr>КПК0214030</vt:lpstr>
      <vt:lpstr>КПК0213242</vt:lpstr>
      <vt:lpstr>КПК0213210</vt:lpstr>
      <vt:lpstr>КПК0213140</vt:lpstr>
      <vt:lpstr>КПК0213033</vt:lpstr>
      <vt:lpstr>КПК0211162</vt:lpstr>
      <vt:lpstr>КПК0211100</vt:lpstr>
      <vt:lpstr>КПК0211090</vt:lpstr>
      <vt:lpstr>КПК0211020</vt:lpstr>
      <vt:lpstr>КПК0211010</vt:lpstr>
      <vt:lpstr>КПК0210150</vt:lpstr>
      <vt:lpstr>КПК0210150!Область_печати</vt:lpstr>
      <vt:lpstr>КПК0211010!Область_печати</vt:lpstr>
      <vt:lpstr>КПК0211020!Область_печати</vt:lpstr>
      <vt:lpstr>КПК0211090!Область_печати</vt:lpstr>
      <vt:lpstr>КПК0211100!Область_печати</vt:lpstr>
      <vt:lpstr>КПК0211162!Область_печати</vt:lpstr>
      <vt:lpstr>КПК0213033!Область_печати</vt:lpstr>
      <vt:lpstr>КПК0213140!Область_печати</vt:lpstr>
      <vt:lpstr>КПК0213210!Область_печати</vt:lpstr>
      <vt:lpstr>КПК0213242!Область_печати</vt:lpstr>
      <vt:lpstr>КПК0214030!Область_печати</vt:lpstr>
      <vt:lpstr>КПК0214060!Область_печати</vt:lpstr>
      <vt:lpstr>КПК0214082!Область_печати</vt:lpstr>
      <vt:lpstr>КПК0215031!Область_печати</vt:lpstr>
      <vt:lpstr>КПК0215062!Область_печати</vt:lpstr>
      <vt:lpstr>КПК0216011!Область_печати</vt:lpstr>
      <vt:lpstr>КПК0216030!Область_печати</vt:lpstr>
      <vt:lpstr>КПК0217130!Область_печати</vt:lpstr>
      <vt:lpstr>КПК0217321!Область_печати</vt:lpstr>
      <vt:lpstr>КПК0217330!Область_печати</vt:lpstr>
      <vt:lpstr>КПК0217461!Область_печати</vt:lpstr>
      <vt:lpstr>КПК0217680!Область_печати</vt:lpstr>
      <vt:lpstr>КПК0218230!Область_печати</vt:lpstr>
      <vt:lpstr>КПК0218311!Область_печати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2019-02-04T14:49:45Z</cp:lastPrinted>
  <dcterms:created xsi:type="dcterms:W3CDTF">2016-08-15T09:54:21Z</dcterms:created>
  <dcterms:modified xsi:type="dcterms:W3CDTF">2019-02-04T14:55:37Z</dcterms:modified>
</cp:coreProperties>
</file>